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rkw-onafts.be\Userstate\Brussel\00100250\Desktop\TELETRAVAIL\Coordination transparence\Rémunération membres\"/>
    </mc:Choice>
  </mc:AlternateContent>
  <bookViews>
    <workbookView xWindow="0" yWindow="0" windowWidth="23040" windowHeight="8796" firstSheet="1" activeTab="1"/>
  </bookViews>
  <sheets>
    <sheet name="2018" sheetId="1" state="hidden" r:id="rId1"/>
    <sheet name="Leden 2019" sheetId="2" r:id="rId2"/>
    <sheet name="Membres 2020" sheetId="3" state="hidden" r:id="rId3"/>
    <sheet name="Marchés publics 2020" sheetId="5" state="hidden" r:id="rId4"/>
    <sheet name="Membres 2021" sheetId="6" state="hidden" r:id="rId5"/>
    <sheet name="Marchés publics 2021" sheetId="7" state="hidden" r:id="rId6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47" i="2" l="1"/>
  <c r="R113" i="2"/>
  <c r="R66" i="2"/>
  <c r="R146" i="2"/>
  <c r="K155" i="2" l="1"/>
  <c r="K147" i="2"/>
  <c r="K146" i="2"/>
  <c r="K140" i="2"/>
  <c r="K113" i="2"/>
  <c r="K66" i="2"/>
  <c r="T3" i="3" l="1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5" i="3"/>
  <c r="T116" i="3"/>
  <c r="T118" i="3"/>
  <c r="T119" i="3"/>
  <c r="T120" i="3"/>
  <c r="T121" i="3"/>
  <c r="T122" i="3"/>
  <c r="T123" i="3"/>
  <c r="T124" i="3"/>
  <c r="T125" i="3"/>
  <c r="T126" i="3"/>
  <c r="T127" i="3"/>
  <c r="T128" i="3"/>
  <c r="T129" i="3"/>
  <c r="T130" i="3"/>
  <c r="T131" i="3"/>
  <c r="T132" i="3"/>
  <c r="T133" i="3"/>
  <c r="T134" i="3"/>
  <c r="T135" i="3"/>
  <c r="T136" i="3"/>
  <c r="T137" i="3"/>
  <c r="T138" i="3"/>
  <c r="T139" i="3"/>
  <c r="T140" i="3"/>
  <c r="T141" i="3"/>
  <c r="T142" i="3"/>
  <c r="T143" i="3"/>
  <c r="T144" i="3"/>
  <c r="T145" i="3"/>
  <c r="T146" i="3"/>
  <c r="T147" i="3"/>
  <c r="T148" i="3"/>
  <c r="T149" i="3"/>
  <c r="T150" i="3"/>
  <c r="T151" i="3"/>
  <c r="T152" i="3"/>
  <c r="T153" i="3"/>
  <c r="T154" i="3"/>
  <c r="T155" i="3"/>
  <c r="T156" i="3"/>
  <c r="T157" i="3"/>
  <c r="T158" i="3"/>
  <c r="T159" i="3"/>
  <c r="T160" i="3"/>
  <c r="T161" i="3"/>
  <c r="T162" i="3"/>
  <c r="T163" i="3"/>
  <c r="T164" i="3"/>
  <c r="T165" i="3"/>
  <c r="T166" i="3"/>
  <c r="T167" i="3"/>
  <c r="T168" i="3"/>
  <c r="T169" i="3"/>
  <c r="T170" i="3"/>
  <c r="T172" i="3"/>
  <c r="T173" i="3"/>
  <c r="T174" i="3"/>
  <c r="T175" i="3"/>
  <c r="T176" i="3"/>
  <c r="T2" i="3"/>
  <c r="S92" i="1" l="1"/>
  <c r="S56" i="1"/>
  <c r="S57" i="1" l="1"/>
  <c r="S93" i="1"/>
  <c r="S53" i="1"/>
  <c r="S52" i="1"/>
  <c r="S49" i="1"/>
  <c r="S44" i="1"/>
  <c r="S36" i="1"/>
  <c r="S33" i="1"/>
  <c r="S31" i="1"/>
  <c r="S28" i="1"/>
  <c r="S27" i="1"/>
  <c r="S19" i="1"/>
  <c r="S16" i="1"/>
  <c r="S12" i="1"/>
  <c r="S11" i="1"/>
  <c r="S10" i="1"/>
  <c r="S96" i="1"/>
  <c r="S95" i="1"/>
  <c r="S94" i="1"/>
  <c r="S91" i="1"/>
  <c r="S90" i="1"/>
  <c r="S89" i="1"/>
  <c r="S88" i="1"/>
  <c r="S87" i="1"/>
  <c r="S86" i="1"/>
  <c r="S77" i="1"/>
  <c r="S76" i="1"/>
  <c r="S74" i="1"/>
  <c r="S72" i="1"/>
  <c r="S71" i="1"/>
  <c r="S70" i="1"/>
  <c r="S66" i="1"/>
  <c r="S63" i="1"/>
  <c r="S62" i="1"/>
  <c r="S54" i="1" l="1"/>
  <c r="S55" i="1"/>
  <c r="S58" i="1"/>
  <c r="S59" i="1"/>
  <c r="S60" i="1"/>
  <c r="S64" i="1"/>
  <c r="S65" i="1"/>
  <c r="S67" i="1"/>
  <c r="S68" i="1"/>
  <c r="S69" i="1"/>
  <c r="S73" i="1"/>
  <c r="S75" i="1"/>
  <c r="S78" i="1"/>
  <c r="S79" i="1"/>
  <c r="S80" i="1"/>
  <c r="S81" i="1"/>
  <c r="S82" i="1"/>
  <c r="S83" i="1"/>
  <c r="S84" i="1"/>
  <c r="S85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5" i="1" l="1"/>
  <c r="S124" i="1"/>
  <c r="S123" i="1"/>
  <c r="S122" i="1"/>
  <c r="S3" i="1" l="1"/>
  <c r="S4" i="1"/>
  <c r="S5" i="1"/>
  <c r="S6" i="1"/>
  <c r="S7" i="1"/>
  <c r="S8" i="1"/>
  <c r="S9" i="1"/>
  <c r="S13" i="1"/>
  <c r="S14" i="1"/>
  <c r="S15" i="1"/>
  <c r="S17" i="1"/>
  <c r="S18" i="1"/>
  <c r="S20" i="1"/>
  <c r="S21" i="1"/>
  <c r="S22" i="1"/>
  <c r="S23" i="1"/>
  <c r="S24" i="1"/>
  <c r="S25" i="1"/>
  <c r="S26" i="1"/>
  <c r="S29" i="1"/>
  <c r="S30" i="1"/>
  <c r="S32" i="1"/>
  <c r="S34" i="1"/>
  <c r="S35" i="1"/>
  <c r="S37" i="1"/>
  <c r="S38" i="1"/>
  <c r="S39" i="1"/>
  <c r="S40" i="1"/>
  <c r="S41" i="1"/>
  <c r="S42" i="1"/>
  <c r="S43" i="1"/>
  <c r="S45" i="1"/>
  <c r="S46" i="1"/>
  <c r="S47" i="1"/>
  <c r="S48" i="1"/>
  <c r="S50" i="1"/>
  <c r="S51" i="1"/>
  <c r="S2" i="1"/>
</calcChain>
</file>

<file path=xl/sharedStrings.xml><?xml version="1.0" encoding="utf-8"?>
<sst xmlns="http://schemas.openxmlformats.org/spreadsheetml/2006/main" count="5697" uniqueCount="840">
  <si>
    <t>NOM</t>
  </si>
  <si>
    <t>Prénom</t>
  </si>
  <si>
    <t>Numéro national</t>
  </si>
  <si>
    <t>Rôle linguistique</t>
  </si>
  <si>
    <t>Adresse</t>
  </si>
  <si>
    <t>Type de mandat, fonction ou fonction dérivée</t>
  </si>
  <si>
    <t>Organisme</t>
  </si>
  <si>
    <t>Mandat rémunéré</t>
  </si>
  <si>
    <t>Mandat non rémunéré</t>
  </si>
  <si>
    <t>Date de début</t>
  </si>
  <si>
    <t>Date de fin</t>
  </si>
  <si>
    <t>Rémunération ou indemnité annuelle brute (A)</t>
  </si>
  <si>
    <t>Nombre de réunions</t>
  </si>
  <si>
    <t>Avantages de toute nature</t>
  </si>
  <si>
    <t>Outils de travail</t>
  </si>
  <si>
    <t>SOUS-TOTAL (A+B+C+D)</t>
  </si>
  <si>
    <t>TOTAL (D-E)</t>
  </si>
  <si>
    <t>Date du rapport</t>
  </si>
  <si>
    <t>Montant</t>
  </si>
  <si>
    <t>Type de de marché</t>
  </si>
  <si>
    <t>Date du marché</t>
  </si>
  <si>
    <t>Bénéficiaires</t>
  </si>
  <si>
    <t>Montants</t>
  </si>
  <si>
    <t>Subside</t>
  </si>
  <si>
    <t>Date</t>
  </si>
  <si>
    <t>Destinataire</t>
  </si>
  <si>
    <t>Montant ( C)</t>
  </si>
  <si>
    <t>56 05 31 - 173 11</t>
  </si>
  <si>
    <t>65 08. 18-116 86</t>
  </si>
  <si>
    <t>87.05.20-300.89</t>
  </si>
  <si>
    <t>91.02.05-348.69</t>
  </si>
  <si>
    <t>60.09.20- 461.68</t>
  </si>
  <si>
    <t>79.09.13-305.57</t>
  </si>
  <si>
    <t>57.11.18-165.84</t>
  </si>
  <si>
    <t>70.02.12-036.21</t>
  </si>
  <si>
    <t>600417 088 11</t>
  </si>
  <si>
    <t>70.08.06-233.46</t>
  </si>
  <si>
    <t>780404 367 15</t>
  </si>
  <si>
    <t>80.09.22-374.30</t>
  </si>
  <si>
    <t>730719 205 31</t>
  </si>
  <si>
    <t>60.04.22-027.19</t>
  </si>
  <si>
    <t>850830 146 19</t>
  </si>
  <si>
    <t>82.12.03-135.29</t>
  </si>
  <si>
    <t>65.10.31-149.65</t>
  </si>
  <si>
    <t>811219 191 54</t>
  </si>
  <si>
    <t>71-11-01 528-40</t>
  </si>
  <si>
    <t>810402-267-44</t>
  </si>
  <si>
    <t>50.09.25-459.01</t>
  </si>
  <si>
    <t>78.02.27-061.05</t>
  </si>
  <si>
    <t>780430-249-32</t>
  </si>
  <si>
    <t>66.04.21-097.08</t>
  </si>
  <si>
    <t>560329 007 29</t>
  </si>
  <si>
    <t>69.11.04-237.05</t>
  </si>
  <si>
    <t>59.03.19-011.97</t>
  </si>
  <si>
    <t>790417 429 69</t>
  </si>
  <si>
    <t>61.02.17-335.62</t>
  </si>
  <si>
    <t>561006- 073-23</t>
  </si>
  <si>
    <t>760325-052-39</t>
  </si>
  <si>
    <t>680401-342-17</t>
  </si>
  <si>
    <t>580930 373 08</t>
  </si>
  <si>
    <t>760514-342.93</t>
  </si>
  <si>
    <t>860207 214 38</t>
  </si>
  <si>
    <t>71.08.23-313.59</t>
  </si>
  <si>
    <t>830419-41609</t>
  </si>
  <si>
    <t>800404-19238</t>
  </si>
  <si>
    <t>70.07.17-433.91</t>
  </si>
  <si>
    <t>59.09.13-467.57</t>
  </si>
  <si>
    <t>720207-29650</t>
  </si>
  <si>
    <t>761021-108.55</t>
  </si>
  <si>
    <t>81.12.14-142.59</t>
  </si>
  <si>
    <t>840224 393 83</t>
  </si>
  <si>
    <t>881111-105-35</t>
  </si>
  <si>
    <t>730818-275-95</t>
  </si>
  <si>
    <t>580621-307-32</t>
  </si>
  <si>
    <t>810813/035-71</t>
  </si>
  <si>
    <t>111967 200 81 </t>
  </si>
  <si>
    <t>87.10.22-233.34</t>
  </si>
  <si>
    <t>760809-214.04</t>
  </si>
  <si>
    <t>64.08.21-350.32</t>
  </si>
  <si>
    <t>61.11.05-175.63</t>
  </si>
  <si>
    <t>72.10.22-073.73</t>
  </si>
  <si>
    <t>88.06.19-277.73</t>
  </si>
  <si>
    <t>Rue du Canada, 31 1190 Bruxelles</t>
  </si>
  <si>
    <t>Chaussée de Forest, 205/5, 1060 Bruxelles</t>
  </si>
  <si>
    <t>Alphonse Renardstraat, 64, 1050 Elsene</t>
  </si>
  <si>
    <t>Sint Bernardusstraat, 115, 1060 Sint Gillis</t>
  </si>
  <si>
    <t>Hermelijnlaan 2</t>
  </si>
  <si>
    <t>Rue Henri Van Nerom, 24, 1140 Bruxelles</t>
  </si>
  <si>
    <t>Rue Engeland, 381, 1180 Bruxelles</t>
  </si>
  <si>
    <t>Rue de Labliau, 8, 7850 Enghien</t>
  </si>
  <si>
    <t>Vogelkersstraat 22, 8020 Oostkamp</t>
  </si>
  <si>
    <t>Groene Hondstraat 2A, 1080 Sint-Jans-Molenbeek</t>
  </si>
  <si>
    <t>Eversestraat 137, 1932 St-Stevens Woluwe</t>
  </si>
  <si>
    <t>Rue Edouard Michiels, 4, 1180 Uccle</t>
  </si>
  <si>
    <t>Avenue Alexandre Bertrand, 46, 1190 Bruxelles</t>
  </si>
  <si>
    <t>Rue Léopold Peret, 38, 1090 Jette</t>
  </si>
  <si>
    <t>Den Doornlaan, 1 bus 17, 1180 Ukkel</t>
  </si>
  <si>
    <t>Avenue d'Italie, 28 bte 2, 1050 Bruxelles</t>
  </si>
  <si>
    <t>Avenue Van Becelaere, 54, 1170 Bruxelles</t>
  </si>
  <si>
    <t>Boulevard du Souverain, 138 Bte 42, 1170 Bruxelles</t>
  </si>
  <si>
    <t>Chemin des Alouettes, 6, 4260 Baives</t>
  </si>
  <si>
    <t>Ijzerenkruisstraat, 2, 1761 Borchtlombeek</t>
  </si>
  <si>
    <t>Rue du Charme, 31 B, 1190 Forest</t>
  </si>
  <si>
    <t>rue Marc Brison, 34, 1300 Limal</t>
  </si>
  <si>
    <t>Rue A. Vandenpeereboom, 120, 1080 Bruxelles</t>
  </si>
  <si>
    <t>Hertwinkel, 9, 3061 Bertem</t>
  </si>
  <si>
    <t>Geerdegemvaart 37, Mechelen</t>
  </si>
  <si>
    <t>Poelstraat, 95, 9820 Merelbeke</t>
  </si>
  <si>
    <t>Avenue Huart Hamoir, 71, 1030 Bruxelles</t>
  </si>
  <si>
    <t>Avenue de Fré, 29, 1180 Bruxelles</t>
  </si>
  <si>
    <t>Rue Vandeschrick, 15, 1060 Bruxelles</t>
  </si>
  <si>
    <t>Rue Basse, 95, 1180 Bruxelles</t>
  </si>
  <si>
    <t>Waversebaan 11, 3050 Oud-Heverlee</t>
  </si>
  <si>
    <t>Rue d'Albanie, 53, 1060 Bruxelles</t>
  </si>
  <si>
    <t>Rue du Craetveld, 111, 1120 Bruxelles</t>
  </si>
  <si>
    <t>Koningslosesteenweg, 85, 1853 Strombeek-Bever</t>
  </si>
  <si>
    <t>Henri Jasparlaan, 116, 1060 Sint-Gillis</t>
  </si>
  <si>
    <t>Rue du Fichaux 10D 102, 6230 Pont-à-Celles</t>
  </si>
  <si>
    <t>Avenue Gevaert, 270, 1332 Genval</t>
  </si>
  <si>
    <t>Thomas Vinçottestraat, 41, 1030 Schaarbeek</t>
  </si>
  <si>
    <t>Avenue des dix arpents 82, 1200 Bruxelles</t>
  </si>
  <si>
    <t>De Bavaylei, 105 A 3.1, 1800 Vilvoorde</t>
  </si>
  <si>
    <t>Vrijwilligerslaan, 7, 1160 Oudergem</t>
  </si>
  <si>
    <t>Rue Notre-Dame, 29, 7866 Bois de Lessines</t>
  </si>
  <si>
    <t>Rue Antoine Bréart 65, 1060 Bruxelles</t>
  </si>
  <si>
    <t>Avenue Brugmann, 421 bte 15, 1180 Bruxelles</t>
  </si>
  <si>
    <t>Avenue Josse Smets, 9, 1160 Bruxelles</t>
  </si>
  <si>
    <t>Avenue des Hannetons, 13, 1170 Bruxelles</t>
  </si>
  <si>
    <t>Rue Jules Besmes, 6, 1081 Bruxelles</t>
  </si>
  <si>
    <t>Rue de Fierlant, 149, 1190 Forest</t>
  </si>
  <si>
    <t xml:space="preserve">Vaartdijk, 37, 1981 Hofstade  </t>
  </si>
  <si>
    <t>Duivenmelkerstraat, 124, 1070 Anderlecht</t>
  </si>
  <si>
    <t>Leopold III-laan, 2 bus 1, 1030 Schaarbeeeek</t>
  </si>
  <si>
    <t>Rue Zaman 53, 1430 Rebecq</t>
  </si>
  <si>
    <t>Machelenbinnenweg 38, 9800 Deinze</t>
  </si>
  <si>
    <t>Jozef II straat 158, 1000 Brussel</t>
  </si>
  <si>
    <t>Avenue du Renouveau 20, 1140 Evere</t>
  </si>
  <si>
    <t>Rue Goossens 17, 1030 Schaarbeek</t>
  </si>
  <si>
    <t>Avenue Romain Rolland 37 à 1070 Anderlecht</t>
  </si>
  <si>
    <t>Avenue de Messidor 56, 1180 Bruxelles</t>
  </si>
  <si>
    <t>Dorpstraat 83D, 1785 Merchtem</t>
  </si>
  <si>
    <t>Beukendreef 56 1850, Grimbergen</t>
  </si>
  <si>
    <t>Rue de Parme 52, 1060 Bruxelles</t>
  </si>
  <si>
    <t>Kleinderbeek 15, 9320 Nieuwerkerken</t>
  </si>
  <si>
    <t>Avenue René Comhaire 110, 1082 Bruxelles</t>
  </si>
  <si>
    <t>Philippe</t>
  </si>
  <si>
    <t>VAN MUYLDER</t>
  </si>
  <si>
    <t>Marleen</t>
  </si>
  <si>
    <t>Lise</t>
  </si>
  <si>
    <t>Mona</t>
  </si>
  <si>
    <t>Dirk</t>
  </si>
  <si>
    <t>Bruno</t>
  </si>
  <si>
    <t>Estelle</t>
  </si>
  <si>
    <t>Anne</t>
  </si>
  <si>
    <t>Kurt</t>
  </si>
  <si>
    <t>Tomas</t>
  </si>
  <si>
    <t>Michaël</t>
  </si>
  <si>
    <t>Elisabeth</t>
  </si>
  <si>
    <t>Xavier</t>
  </si>
  <si>
    <t>Pierre</t>
  </si>
  <si>
    <t>Herman</t>
  </si>
  <si>
    <t>France</t>
  </si>
  <si>
    <t>BRANS</t>
  </si>
  <si>
    <t>Justine</t>
  </si>
  <si>
    <t>THIELENS</t>
  </si>
  <si>
    <t>GéRARD</t>
  </si>
  <si>
    <t>Thérèse</t>
  </si>
  <si>
    <t>SISSAU</t>
  </si>
  <si>
    <t>BORREMANS</t>
  </si>
  <si>
    <t>DUFRANE</t>
  </si>
  <si>
    <t>DEGRYSE</t>
  </si>
  <si>
    <t>BRENEZ</t>
  </si>
  <si>
    <t>COOLS</t>
  </si>
  <si>
    <t>MENNEKENS</t>
  </si>
  <si>
    <t>MAYNE</t>
  </si>
  <si>
    <t>Cécile</t>
  </si>
  <si>
    <t>DELOBBE</t>
  </si>
  <si>
    <t>Jean-Claude</t>
  </si>
  <si>
    <t>Anne-Thérèse</t>
  </si>
  <si>
    <t>PRAET</t>
  </si>
  <si>
    <t>Dieter</t>
  </si>
  <si>
    <t>DESTREBECQ</t>
  </si>
  <si>
    <t>Thomas</t>
  </si>
  <si>
    <t>GOEMAERE</t>
  </si>
  <si>
    <t>Alain</t>
  </si>
  <si>
    <t>Gaël</t>
  </si>
  <si>
    <t>Delphine</t>
  </si>
  <si>
    <t>Christophe</t>
  </si>
  <si>
    <t>Hafida</t>
  </si>
  <si>
    <t>Luc</t>
  </si>
  <si>
    <t>Frederick</t>
  </si>
  <si>
    <t>Koen</t>
  </si>
  <si>
    <t>Olivier</t>
  </si>
  <si>
    <t>Michel</t>
  </si>
  <si>
    <t>Etienne</t>
  </si>
  <si>
    <t>Christian</t>
  </si>
  <si>
    <t>CHANSON</t>
  </si>
  <si>
    <t>SCHADECK</t>
  </si>
  <si>
    <t>BACHIR</t>
  </si>
  <si>
    <t>DE SMET</t>
  </si>
  <si>
    <t>WILLOCX</t>
  </si>
  <si>
    <t>DEVRIESE</t>
  </si>
  <si>
    <t>Edward</t>
  </si>
  <si>
    <t>Eric</t>
  </si>
  <si>
    <t>Paul</t>
  </si>
  <si>
    <t>Cathy</t>
  </si>
  <si>
    <t>Silvana</t>
  </si>
  <si>
    <t>Katrien</t>
  </si>
  <si>
    <t>WERY</t>
  </si>
  <si>
    <t>DEJAER</t>
  </si>
  <si>
    <t>VAN ROSSEN</t>
  </si>
  <si>
    <t>BUYSSENS</t>
  </si>
  <si>
    <t>PALSTERMAN</t>
  </si>
  <si>
    <t>Ada</t>
  </si>
  <si>
    <t xml:space="preserve">BOSSIO </t>
  </si>
  <si>
    <t>VANDENABEELE</t>
  </si>
  <si>
    <t>Amandine</t>
  </si>
  <si>
    <t>Hans</t>
  </si>
  <si>
    <t>Emilie</t>
  </si>
  <si>
    <t>Vincent</t>
  </si>
  <si>
    <t>Florence</t>
  </si>
  <si>
    <t>Yves</t>
  </si>
  <si>
    <t>Marie</t>
  </si>
  <si>
    <t>Rebecca</t>
  </si>
  <si>
    <t>VAN KETS</t>
  </si>
  <si>
    <t>PRADE</t>
  </si>
  <si>
    <t xml:space="preserve">HEYNDELS </t>
  </si>
  <si>
    <t>VERVOORT</t>
  </si>
  <si>
    <t>VANDERSTICHELEN</t>
  </si>
  <si>
    <t>LEJOUR</t>
  </si>
  <si>
    <t>FREDEFICQ</t>
  </si>
  <si>
    <t>CROCHELET</t>
  </si>
  <si>
    <t>SMEETS</t>
  </si>
  <si>
    <t xml:space="preserve">ARNOULD </t>
  </si>
  <si>
    <t>Lilith</t>
  </si>
  <si>
    <t>Bertrand</t>
  </si>
  <si>
    <t>Rik</t>
  </si>
  <si>
    <t>Stijn</t>
  </si>
  <si>
    <t>Tina</t>
  </si>
  <si>
    <t>Anton</t>
  </si>
  <si>
    <t>Nicolas</t>
  </si>
  <si>
    <t>Ethel</t>
  </si>
  <si>
    <t>Nathalie</t>
  </si>
  <si>
    <t>Wilbert</t>
  </si>
  <si>
    <t>LEJEUNE</t>
  </si>
  <si>
    <t>ROGGEMANS</t>
  </si>
  <si>
    <t>Pieter-Jan</t>
  </si>
  <si>
    <t>Jean-Philippe</t>
  </si>
  <si>
    <t>MARTENS</t>
  </si>
  <si>
    <t>HOUTHUYS</t>
  </si>
  <si>
    <t>ROSSIGNOL</t>
  </si>
  <si>
    <t>SAVELKOUL</t>
  </si>
  <si>
    <t>NOëL</t>
  </si>
  <si>
    <t>DIERICK</t>
  </si>
  <si>
    <t>Johan</t>
  </si>
  <si>
    <t>Martin</t>
  </si>
  <si>
    <t>STOEFS</t>
  </si>
  <si>
    <t>SOIL</t>
  </si>
  <si>
    <t>PETIT</t>
  </si>
  <si>
    <t>VAN BIESEN</t>
  </si>
  <si>
    <t>DE DRéE</t>
  </si>
  <si>
    <t>Fr</t>
  </si>
  <si>
    <t>Nl</t>
  </si>
  <si>
    <t>nl</t>
  </si>
  <si>
    <t>fr</t>
  </si>
  <si>
    <t>Commisaire du gouvernement (jusqu'au 17/10/2019)</t>
  </si>
  <si>
    <t>Commisaire du gouvernement</t>
  </si>
  <si>
    <t>Commissaire du gouvernement (jusqu'au 17/10/2019)</t>
  </si>
  <si>
    <t>Commissaire du gouvernement (à partir du 18/10/2019)</t>
  </si>
  <si>
    <t>Commissaire du gouvernement et représentant du gouvernement (à partir du 18/10/2019)</t>
  </si>
  <si>
    <t>Représentant du gouvernement (jusqu'au 17/10/2019)</t>
  </si>
  <si>
    <t>Représentant du gouvernement</t>
  </si>
  <si>
    <t>Membre effectif CGG</t>
  </si>
  <si>
    <t>Membre suppléant CGG</t>
  </si>
  <si>
    <t>oui</t>
  </si>
  <si>
    <t>BECI</t>
  </si>
  <si>
    <t>Federatie Vrije Beroepen</t>
  </si>
  <si>
    <t>Iris-Hopitaux</t>
  </si>
  <si>
    <t>Institut Biologique Clinique de l'ULB</t>
  </si>
  <si>
    <t>FGTB</t>
  </si>
  <si>
    <t>CEULEMANS</t>
  </si>
  <si>
    <t>CSC</t>
  </si>
  <si>
    <t>CGSP</t>
  </si>
  <si>
    <t>CGSLB</t>
  </si>
  <si>
    <t>Mutualité Chrétienne</t>
  </si>
  <si>
    <t>Mutualités Libres</t>
  </si>
  <si>
    <t>Mutualités Socialistes</t>
  </si>
  <si>
    <t>Mutualité Libre Brabant</t>
  </si>
  <si>
    <t>Neutrale Ziekenfondsen</t>
  </si>
  <si>
    <t>Femarbel</t>
  </si>
  <si>
    <t>Le Solbosch asbl</t>
  </si>
  <si>
    <t>FASD - Aide et Soin à domicile de Bruxelles</t>
  </si>
  <si>
    <t>Ligue des Familles</t>
  </si>
  <si>
    <t>Vie Féminine</t>
  </si>
  <si>
    <t>Famifed - Famiris (01/01/2020)</t>
  </si>
  <si>
    <t>Synergie4</t>
  </si>
  <si>
    <t>BRUXEO</t>
  </si>
  <si>
    <t>GIBBIS</t>
  </si>
  <si>
    <t>BRULOCALIS</t>
  </si>
  <si>
    <t>FEMARBEL</t>
  </si>
  <si>
    <t>Société de médecine dentaire</t>
  </si>
  <si>
    <t>SETCA</t>
  </si>
  <si>
    <t>CM</t>
  </si>
  <si>
    <t>FMSB</t>
  </si>
  <si>
    <t>SOCMUT</t>
  </si>
  <si>
    <t>IHP CASMMU</t>
  </si>
  <si>
    <t>SANTHEA</t>
  </si>
  <si>
    <t>Service d'aide aux séniors bruxellois asbl</t>
  </si>
  <si>
    <t>FPS régionale du Brabant</t>
  </si>
  <si>
    <t>VIVA-SVV</t>
  </si>
  <si>
    <t>Beweging</t>
  </si>
  <si>
    <t>SynergieK (KidsLife)</t>
  </si>
  <si>
    <t>Gouvernement</t>
  </si>
  <si>
    <t>Frais de représentation (D)</t>
  </si>
  <si>
    <t>53.12.03-003.37</t>
  </si>
  <si>
    <t>84.01.20-253.45</t>
  </si>
  <si>
    <t>70.02.27-058.34</t>
  </si>
  <si>
    <t>660606 375 97</t>
  </si>
  <si>
    <t>640531-131-27</t>
  </si>
  <si>
    <t>91.07.08-458.01</t>
  </si>
  <si>
    <t>680117 320 23</t>
  </si>
  <si>
    <t>56.06.11-273-33</t>
  </si>
  <si>
    <t>830107-312-64</t>
  </si>
  <si>
    <t>43.07.01-102.44</t>
  </si>
  <si>
    <t>64.04.05-008.50</t>
  </si>
  <si>
    <t>59.02.10-112.65</t>
  </si>
  <si>
    <t>791105/173.55</t>
  </si>
  <si>
    <t>62 06 04 384 64</t>
  </si>
  <si>
    <t>890502-198.94</t>
  </si>
  <si>
    <t>72.07.19-32287</t>
  </si>
  <si>
    <t>78.01.25-258.55</t>
  </si>
  <si>
    <t>88.11.11-105.35</t>
  </si>
  <si>
    <t>810908-458-96</t>
  </si>
  <si>
    <t>Terbiest 52 – 3800 Sint Truiden</t>
  </si>
  <si>
    <t>Privé-adres: Hoog Kallostraat 54, 9120 Beveren</t>
  </si>
  <si>
    <t>Chemin des deux maisons 65/27, 1200 Bruxelles</t>
  </si>
  <si>
    <t>Floris Primslei 10, 2150 Borsbeek</t>
  </si>
  <si>
    <t>Avenue des bouleaux 16, 1420 Braine L’alleud</t>
  </si>
  <si>
    <t>Rue Ronkel 44, 1780 Wemmel</t>
  </si>
  <si>
    <t>Oostkouter 9, 1730 Asse</t>
  </si>
  <si>
    <t>Porseleinstraat, 9 1070 Anderlecht</t>
  </si>
  <si>
    <t>KUNSCH</t>
  </si>
  <si>
    <t>Matthias</t>
  </si>
  <si>
    <t>Nancy</t>
  </si>
  <si>
    <t>Erik</t>
  </si>
  <si>
    <t>Stephan</t>
  </si>
  <si>
    <t>SOMERS</t>
  </si>
  <si>
    <t>Pierre-Philippe</t>
  </si>
  <si>
    <t>Anne-Françoise</t>
  </si>
  <si>
    <t>GRIGNARD</t>
  </si>
  <si>
    <t>DE BOM</t>
  </si>
  <si>
    <t>Kelly</t>
  </si>
  <si>
    <t>Khadija</t>
  </si>
  <si>
    <t>Martine</t>
  </si>
  <si>
    <t>Jamila</t>
  </si>
  <si>
    <t>Marc</t>
  </si>
  <si>
    <t>Maria</t>
  </si>
  <si>
    <t>TIMPERMAN</t>
  </si>
  <si>
    <t>GALON</t>
  </si>
  <si>
    <t>KHOURCHA</t>
  </si>
  <si>
    <t>COEMANS</t>
  </si>
  <si>
    <t>Amélie</t>
  </si>
  <si>
    <t>Bert</t>
  </si>
  <si>
    <t>Patricia</t>
  </si>
  <si>
    <t>Elke</t>
  </si>
  <si>
    <t>BECQUEVORT</t>
  </si>
  <si>
    <t>FERJAOUI</t>
  </si>
  <si>
    <t>VAN THOURNOUT</t>
  </si>
  <si>
    <t>VERMIGLIO</t>
  </si>
  <si>
    <t>ENGELAAR</t>
  </si>
  <si>
    <t>BIARD</t>
  </si>
  <si>
    <t>SCHOLIERS</t>
  </si>
  <si>
    <t>Ylva</t>
  </si>
  <si>
    <t>VALGAEREN</t>
  </si>
  <si>
    <t>SCHUURMANS</t>
  </si>
  <si>
    <t>BERG</t>
  </si>
  <si>
    <t>Partena</t>
  </si>
  <si>
    <t>IZEO</t>
  </si>
  <si>
    <t>UNIZO</t>
  </si>
  <si>
    <t>EDART</t>
  </si>
  <si>
    <t>UCM</t>
  </si>
  <si>
    <t>BBTK-ABVV</t>
  </si>
  <si>
    <t>SGSLB</t>
  </si>
  <si>
    <t>Gezinsbond</t>
  </si>
  <si>
    <t>Membre effectif CGPF</t>
  </si>
  <si>
    <t>Membre suppléant CGPF</t>
  </si>
  <si>
    <t>CM-MC (jusqu'au 17/10/2019)</t>
  </si>
  <si>
    <t>Logistica</t>
  </si>
  <si>
    <t>ACCG</t>
  </si>
  <si>
    <t>ACLVB</t>
  </si>
  <si>
    <t>Beweging - ICVZW</t>
  </si>
  <si>
    <t>KidsLife</t>
  </si>
  <si>
    <t>590519 187 32</t>
  </si>
  <si>
    <t>80.02.17-142.72</t>
  </si>
  <si>
    <t>590422 262 54</t>
  </si>
  <si>
    <t>670227 012 17</t>
  </si>
  <si>
    <t>620511-11915</t>
  </si>
  <si>
    <t>66.11.21-367.78</t>
  </si>
  <si>
    <t>75.10.31-172.58</t>
  </si>
  <si>
    <t>650420-111-03</t>
  </si>
  <si>
    <t>58.04.25-344.55</t>
  </si>
  <si>
    <t>76.01.16-026.30</t>
  </si>
  <si>
    <t>55.09.15-013.76</t>
  </si>
  <si>
    <t>79.04.17-429.69</t>
  </si>
  <si>
    <t>63 05 08 150 95</t>
  </si>
  <si>
    <t>70.03.11-219.69</t>
  </si>
  <si>
    <t>93.06.26-321.21</t>
  </si>
  <si>
    <t xml:space="preserve">690131-405.24 </t>
  </si>
  <si>
    <t>630706 428-85</t>
  </si>
  <si>
    <t>820219-286.07</t>
  </si>
  <si>
    <t>741007-131-22</t>
  </si>
  <si>
    <t>78.04.30-034.53</t>
  </si>
  <si>
    <t>58.11.29-014.23</t>
  </si>
  <si>
    <t>65.04.18-374.91</t>
  </si>
  <si>
    <t>560617-415-02</t>
  </si>
  <si>
    <t>57.07.15-369.39</t>
  </si>
  <si>
    <t>Chaussée de Braine l'alleud 111, 1640 Rhode St-Génèse</t>
  </si>
  <si>
    <t>Brusselsesteenweg 381, 1500 Halle</t>
  </si>
  <si>
    <t>Jules Broerenstraat 49, 1070 Anderlecht</t>
  </si>
  <si>
    <t>Frans Cnopslaan 3, 3001 Heverlee</t>
  </si>
  <si>
    <t>Rue des Ecoles 9, 1330 Rixensart</t>
  </si>
  <si>
    <t>Groeneweg 18, 3111 Wezemaal</t>
  </si>
  <si>
    <t>Rue Léopold 36, 7170 Manage</t>
  </si>
  <si>
    <t>Avenue de Toutes les Couleurs 58 Bte 302, 1200 Bruxelles</t>
  </si>
  <si>
    <t>Kemmelberglaan 27, 1060 Brussel</t>
  </si>
  <si>
    <t>Avenue Mostinck 54, 1150 Bruxelles</t>
  </si>
  <si>
    <t>Clos Wagram 6, 1410 Waterloo</t>
  </si>
  <si>
    <t>Rue du Cure 31/8, 1190 Bruxelles</t>
  </si>
  <si>
    <t>Schuttersvest 68, 2800 Mechelen</t>
  </si>
  <si>
    <t>Drève de Carlo</t>
  </si>
  <si>
    <t>Waversebaan 111, 3050 Oud-Heverlee</t>
  </si>
  <si>
    <t>Rue du Rouleau 29/12, 1000 Brussel</t>
  </si>
  <si>
    <t>Jules Bordetstraat 21/102, 2018 Antwerpen</t>
  </si>
  <si>
    <t>Rue Nestor Marin 4E, 7160 Pieton</t>
  </si>
  <si>
    <t>Paardenmarkstraat 92, 3080 Tervuren</t>
  </si>
  <si>
    <t>Koning Albertlaan 139 bus 3, 3010 Kessel-lo</t>
  </si>
  <si>
    <t>Rue des Néfliers 15, 1160 Bruxelles</t>
  </si>
  <si>
    <t>Rue du Vieux Moulin 26, 1160 Auderghem</t>
  </si>
  <si>
    <t>Avenue de la Basilique 24, 1082 Bruxelles</t>
  </si>
  <si>
    <t>Avenue des Mimosas 116, 1150 Bruxelles</t>
  </si>
  <si>
    <t>Rue Léopold Peret 44, 1090 Bruxelles</t>
  </si>
  <si>
    <t>Avenue des Erables 9, 1970 Wezembeek-Oppem</t>
  </si>
  <si>
    <t>Avenue Josse Smets 9, 1160 Bruxelles</t>
  </si>
  <si>
    <t>Chemin des Roses 3, 1180 Bruxelles</t>
  </si>
  <si>
    <t>Chemin des Garmilles 6, 1380 Lasne</t>
  </si>
  <si>
    <t>Rue de la melopee 61, 1080 Bruxelles</t>
  </si>
  <si>
    <t>Rue de Combattants 81, 1082 Bruxelles</t>
  </si>
  <si>
    <t>Président CGG</t>
  </si>
  <si>
    <t>Vic-Président CGG</t>
  </si>
  <si>
    <t>Président CGSAP</t>
  </si>
  <si>
    <t>Vice-Président CGSAP</t>
  </si>
  <si>
    <t>DE VOLDER</t>
  </si>
  <si>
    <t>Annick</t>
  </si>
  <si>
    <t>Vinciane</t>
  </si>
  <si>
    <t>DERMINE</t>
  </si>
  <si>
    <t>Gert</t>
  </si>
  <si>
    <t>Greta</t>
  </si>
  <si>
    <t>Ingrid</t>
  </si>
  <si>
    <t>Arnaud</t>
  </si>
  <si>
    <t>LOCOGE</t>
  </si>
  <si>
    <t>CONVENS</t>
  </si>
  <si>
    <t>DE GEEST</t>
  </si>
  <si>
    <t>FLEURQUIN</t>
  </si>
  <si>
    <t>GORGEMANS</t>
  </si>
  <si>
    <t>Marjorie</t>
  </si>
  <si>
    <t>Stefan</t>
  </si>
  <si>
    <t>Dominique</t>
  </si>
  <si>
    <t>Sophie</t>
  </si>
  <si>
    <t>MICHIELS</t>
  </si>
  <si>
    <t>Jean-Marc</t>
  </si>
  <si>
    <t>ROMBEAUX</t>
  </si>
  <si>
    <t>GOBERT</t>
  </si>
  <si>
    <t>FREDERICQ</t>
  </si>
  <si>
    <t>VAN MUYLEM</t>
  </si>
  <si>
    <t>COTMAN</t>
  </si>
  <si>
    <t>SCHEID</t>
  </si>
  <si>
    <t>VAN LIERDE</t>
  </si>
  <si>
    <t>VANKRIEKINGE</t>
  </si>
  <si>
    <t>GOVAERTS</t>
  </si>
  <si>
    <t>Emmanuel</t>
  </si>
  <si>
    <t>Amal</t>
  </si>
  <si>
    <t>Joëlle</t>
  </si>
  <si>
    <t>Bernard</t>
  </si>
  <si>
    <t>DEROUBAIX</t>
  </si>
  <si>
    <t>BEN HAMOU</t>
  </si>
  <si>
    <t>JOSSE</t>
  </si>
  <si>
    <t>Magali</t>
  </si>
  <si>
    <t>HOREMANS</t>
  </si>
  <si>
    <t>Peeters</t>
  </si>
  <si>
    <t>Koenraad</t>
  </si>
  <si>
    <t>MAARTEN</t>
  </si>
  <si>
    <t>LANGE</t>
  </si>
  <si>
    <t>VERHEYDEN</t>
  </si>
  <si>
    <t>HEYNDELS</t>
  </si>
  <si>
    <t>DAEMS</t>
  </si>
  <si>
    <t>Raphaël</t>
  </si>
  <si>
    <t>KREMER</t>
  </si>
  <si>
    <t>Emmanuelle</t>
  </si>
  <si>
    <t>CEYSENS</t>
  </si>
  <si>
    <t>Chantal</t>
  </si>
  <si>
    <t>Marion</t>
  </si>
  <si>
    <t>LIGNY</t>
  </si>
  <si>
    <t>FAINGNAERT</t>
  </si>
  <si>
    <t>Diop</t>
  </si>
  <si>
    <t>NDONGO</t>
  </si>
  <si>
    <t>Membre effectif CGSAP</t>
  </si>
  <si>
    <t>Membre suppléant CGSAP</t>
  </si>
  <si>
    <t>Huis Voor Gezondheid</t>
  </si>
  <si>
    <t>CHU Bxl</t>
  </si>
  <si>
    <t>Société de médecine</t>
  </si>
  <si>
    <t>MLOZ</t>
  </si>
  <si>
    <t>Sint-Michielsbond-CM</t>
  </si>
  <si>
    <t>MC</t>
  </si>
  <si>
    <t>Neutral Ziekenfondsen</t>
  </si>
  <si>
    <t>Liberal mutualiteit van Brabant</t>
  </si>
  <si>
    <t>UVCW</t>
  </si>
  <si>
    <t>OPGG</t>
  </si>
  <si>
    <t>Psychotherapeutisch Centrum WOPS</t>
  </si>
  <si>
    <t>Continuing Care</t>
  </si>
  <si>
    <t>Centre familial de Bruxelles</t>
  </si>
  <si>
    <t>Le 8ème jour asbl</t>
  </si>
  <si>
    <t>CGSP-ACOD</t>
  </si>
  <si>
    <t>Solidaris</t>
  </si>
  <si>
    <t>Federatie onafhankelijke mutualiteiten - UNMN</t>
  </si>
  <si>
    <t>ML</t>
  </si>
  <si>
    <t>Zorginstellingen OCMW Brussel</t>
  </si>
  <si>
    <t>Institut Bordet</t>
  </si>
  <si>
    <t>Centre Comprendre et Parler asbl</t>
  </si>
  <si>
    <t>Sémiramis asbl</t>
  </si>
  <si>
    <t>Soins à domiciles asbl</t>
  </si>
  <si>
    <t>HAMA</t>
  </si>
  <si>
    <t>NAKLé (prochainement remplacée)</t>
  </si>
  <si>
    <t>DARON (prochainement remplacée)</t>
  </si>
  <si>
    <t>DELOBBE (prochainement remplacée)</t>
  </si>
  <si>
    <t>TAVEIRNE (jusque fin 2019)</t>
  </si>
  <si>
    <t>MORTIER (jusque fin 2019)</t>
  </si>
  <si>
    <t>SOTTIAUX (jusque fin 2019)</t>
  </si>
  <si>
    <t>VERHULST (jusque fin 2019)</t>
  </si>
  <si>
    <t>Son</t>
  </si>
  <si>
    <t>Katlyn</t>
  </si>
  <si>
    <t>David</t>
  </si>
  <si>
    <t>640721-389-83</t>
  </si>
  <si>
    <t>800127-197-01</t>
  </si>
  <si>
    <t>680528-068-70</t>
  </si>
  <si>
    <t>Nieuwenbos, 4, 1702 Groot-Bijgaarden</t>
  </si>
  <si>
    <t>Leeuwerikenlaan, 26, 3080 Tervuren</t>
  </si>
  <si>
    <t>Zandvoordestraat, 9, 9052 Zwijnaarde</t>
  </si>
  <si>
    <t>Parentia</t>
  </si>
  <si>
    <t>Kidslife</t>
  </si>
  <si>
    <t>Infino</t>
  </si>
  <si>
    <t>640405-008-50</t>
  </si>
  <si>
    <t>680808-007-73</t>
  </si>
  <si>
    <t>770409-173-38</t>
  </si>
  <si>
    <t>Avenue des Bouleaux, 16, 1420 Braine-l'Alleud</t>
  </si>
  <si>
    <t>Vinkenstraat, 20, 1850 Grimbergen</t>
  </si>
  <si>
    <t>rue Rabooz, 15, 5640 Mettet</t>
  </si>
  <si>
    <t>Erwin</t>
  </si>
  <si>
    <t>Pascal</t>
  </si>
  <si>
    <t>Aurélie</t>
  </si>
  <si>
    <t>Michelle</t>
  </si>
  <si>
    <t>Harold</t>
  </si>
  <si>
    <t>Naïma</t>
  </si>
  <si>
    <t>86.04.23-318-50</t>
  </si>
  <si>
    <t>90.07.12-443-69</t>
  </si>
  <si>
    <t>Membre suppléant CGSAP (01/01/2019 - 29/10/2019)</t>
  </si>
  <si>
    <t>NL</t>
  </si>
  <si>
    <t>Oudstrijdersstraat 55 bus 1</t>
  </si>
  <si>
    <t>Membre effectif CGSAP (publicatie MB 30/10/2019)</t>
  </si>
  <si>
    <t>Membre suppléant CGSAP (remplacement en cours)</t>
  </si>
  <si>
    <t>Membre suppléant CGSAP (publicatie MB 30/10/2019)</t>
  </si>
  <si>
    <t>ROSSIGNOL (rempl en cours)</t>
  </si>
  <si>
    <t>DUMONT (remplacement en cours)</t>
  </si>
  <si>
    <t>oui (payé organisation)</t>
  </si>
  <si>
    <t>oui (payé à l'organisation)</t>
  </si>
  <si>
    <t>oui (à l'organisation)</t>
  </si>
  <si>
    <t>WILLOCX (jusque 17/10/2019)</t>
  </si>
  <si>
    <t>DIERICK (jusque 17/10/2019)</t>
  </si>
  <si>
    <t>CROES (jusque 17/10/2019)</t>
  </si>
  <si>
    <t>Président CGPF</t>
  </si>
  <si>
    <t>Vice-président CGPF</t>
  </si>
  <si>
    <t>Damien</t>
  </si>
  <si>
    <t>851025-353-73</t>
  </si>
  <si>
    <t>REMANS</t>
  </si>
  <si>
    <t>Rue Pierre Alderson 15 1140 Evere</t>
  </si>
  <si>
    <t>G. Gezellesstr 33 -1500 Halle</t>
  </si>
  <si>
    <t>Avenue des Bouleaux16 1420 Braine l’Alleud</t>
  </si>
  <si>
    <t>Leeuwerikenlaan 26 – 3080 Tervuren</t>
  </si>
  <si>
    <t>Zandvoordestraat 9 – 9052 Zwijnaarde</t>
  </si>
  <si>
    <t>Brusselsfamily</t>
  </si>
  <si>
    <t>Caroline</t>
  </si>
  <si>
    <t>830620-210.05</t>
  </si>
  <si>
    <t>Rue Rabooz 15, 5640 Mettet</t>
  </si>
  <si>
    <t>84.11.21-316.22</t>
  </si>
  <si>
    <t>591129-144-11</t>
  </si>
  <si>
    <t>Rue de Neufvilles 426 – 7063 Neufvilles</t>
  </si>
  <si>
    <t>Avenue Jean Monnet 16/230 – 1200 Bruxelles</t>
  </si>
  <si>
    <t>Rue Taille Antoine, 2 – 5031 Grand-Leez</t>
  </si>
  <si>
    <t>?</t>
  </si>
  <si>
    <t>Sofia</t>
  </si>
  <si>
    <t>89.12.27-380.84</t>
  </si>
  <si>
    <t>avenue Clémenceau 79, 1070 Anderlecht</t>
  </si>
  <si>
    <t>Bruxeo</t>
  </si>
  <si>
    <t>FR</t>
  </si>
  <si>
    <t>VANDORMAEL</t>
  </si>
  <si>
    <t>WYVERKENS</t>
  </si>
  <si>
    <t>Unizo</t>
  </si>
  <si>
    <t>COCU</t>
  </si>
  <si>
    <t>CHABBERT</t>
  </si>
  <si>
    <t>ERTVELDT</t>
  </si>
  <si>
    <t>HONG</t>
  </si>
  <si>
    <t>COLMAN</t>
  </si>
  <si>
    <t>JACOBS</t>
  </si>
  <si>
    <t>MATTHEUS</t>
  </si>
  <si>
    <t>MOERMAN</t>
  </si>
  <si>
    <t>Louis</t>
  </si>
  <si>
    <t>HOSDEY-RADOUX</t>
  </si>
  <si>
    <t>HACHEZ</t>
  </si>
  <si>
    <t>VAN LERBERGHE</t>
  </si>
  <si>
    <t>TIRMACHE</t>
  </si>
  <si>
    <t>SOTTIAUX</t>
  </si>
  <si>
    <t>NENS</t>
  </si>
  <si>
    <t>De Vylder</t>
  </si>
  <si>
    <t>GADISSEUR</t>
  </si>
  <si>
    <t>CRICK</t>
  </si>
  <si>
    <t>VANHEES</t>
  </si>
  <si>
    <t>REGUERAS</t>
  </si>
  <si>
    <t>PAUWELYN</t>
  </si>
  <si>
    <t>Total des jetons de présence 2018 (B)</t>
  </si>
  <si>
    <t>Total des jetons de présence 2019 (B)</t>
  </si>
  <si>
    <t>ftr</t>
  </si>
  <si>
    <t>non</t>
  </si>
  <si>
    <t>Rue de l’église 109, 5540 Waulsort</t>
  </si>
  <si>
    <t>Avenue des lucarnes 8, 1170 Bruxelles</t>
  </si>
  <si>
    <t>Rue du Président 22 , 1050 Ixelles</t>
  </si>
  <si>
    <t>Trieu Benoit 11, 6470 Sivry-Rance</t>
  </si>
  <si>
    <t>Rue Armand Enkart 345, 4910 Polleur</t>
  </si>
  <si>
    <t>Réductions opérées ( E )</t>
  </si>
  <si>
    <t>Alexandre</t>
  </si>
  <si>
    <t>65.03.07-101.08</t>
  </si>
  <si>
    <t>rue de Groynne 21, 5300 Andenne</t>
  </si>
  <si>
    <t>Boerenstraat 39, 1040 Etterbeek</t>
  </si>
  <si>
    <t>7204093-29-68</t>
  </si>
  <si>
    <t>721215-087-89</t>
  </si>
  <si>
    <t>Ann</t>
  </si>
  <si>
    <t>Ten Bos 12, 9320 Erembodegem</t>
  </si>
  <si>
    <t>740211-268.97</t>
  </si>
  <si>
    <t>Els</t>
  </si>
  <si>
    <t>730315 406 19</t>
  </si>
  <si>
    <t>Van Hovestraat 11, 1030 Brussel</t>
  </si>
  <si>
    <t>SEDDOUK</t>
  </si>
  <si>
    <t>VERHAMME</t>
  </si>
  <si>
    <t>rempl : ? (mail de rappel envoyé)</t>
  </si>
  <si>
    <t>61.08.12-266.32</t>
  </si>
  <si>
    <t>rue François Vanderelst 53, 1150 Bruxelles</t>
  </si>
  <si>
    <t>BAEYENS</t>
  </si>
  <si>
    <t>Stéphane</t>
  </si>
  <si>
    <t>WAARLOP</t>
  </si>
  <si>
    <t>Linde</t>
  </si>
  <si>
    <t>oui????</t>
  </si>
  <si>
    <t>oui???</t>
  </si>
  <si>
    <t xml:space="preserve">THEUNISSEN </t>
  </si>
  <si>
    <t>THEUNISSEN (rempl en cours &lt; 09/10/2019)</t>
  </si>
  <si>
    <t>DE WANDELER (en cours de remplacement &lt; 22/10/2019)</t>
  </si>
  <si>
    <t xml:space="preserve">ROSSIGNOL </t>
  </si>
  <si>
    <t xml:space="preserve">VINCENT </t>
  </si>
  <si>
    <t>ABERKAN</t>
  </si>
  <si>
    <t>Chadia</t>
  </si>
  <si>
    <t>SCHUURMANS (en cours de remplacement &lt; 01/02/2020</t>
  </si>
  <si>
    <t xml:space="preserve">Verbondstraat 4 2000 Antwerpen
</t>
  </si>
  <si>
    <t>Rue Goossens 17/3, 1030 Bruxelles</t>
  </si>
  <si>
    <t xml:space="preserve"> Rue Henri Van Nerom 24, 1140 Bruxelles</t>
  </si>
  <si>
    <t>David’t Kindtplein 7, 9000 Gent</t>
  </si>
  <si>
    <t>Chaussée de Waterloo 11, 1060 Bruxelles</t>
  </si>
  <si>
    <t>Rue de Labliau 8, 7850 Enghien</t>
  </si>
  <si>
    <t>Rigessel 68, 3111 Rotselaar</t>
  </si>
  <si>
    <t>Rue de Neufchatel 10/9 1060 Saint Gilles</t>
  </si>
  <si>
    <t>Rue du Bois 6, 5030 Gembloux</t>
  </si>
  <si>
    <t>Henisdal 4, 1600 St-Pieters Leeuw</t>
  </si>
  <si>
    <t>Avenue Jacqueline, 1 à 1330 Rixensart</t>
  </si>
  <si>
    <t>Haachtsesteenweg, 579, 1030 Schaerbeek</t>
  </si>
  <si>
    <t>FEMMA/Beweging</t>
  </si>
  <si>
    <t>Beweging/FEMMA</t>
  </si>
  <si>
    <t>Vaartdijk, 37, 1981 Hofstade</t>
  </si>
  <si>
    <t>Rue de la Victoire, 103, 1060 Sint-Gilles</t>
  </si>
  <si>
    <t>Vie féminine</t>
  </si>
  <si>
    <t>Rue Zaman 53 à 1430 Rebecq</t>
  </si>
  <si>
    <t xml:space="preserve">Hendrik Consciencestraat 9
9308 Hofstade
</t>
  </si>
  <si>
    <t>811228-196-70</t>
  </si>
  <si>
    <t xml:space="preserve">Poelstraat, 95, 9820 Merelbeke </t>
  </si>
  <si>
    <t xml:space="preserve">DE CORTE </t>
  </si>
  <si>
    <t xml:space="preserve">DE PAUW </t>
  </si>
  <si>
    <t xml:space="preserve">HOSDEY-RADOUX </t>
  </si>
  <si>
    <t xml:space="preserve">COEMANS </t>
  </si>
  <si>
    <t xml:space="preserve">KHOURCHA </t>
  </si>
  <si>
    <t xml:space="preserve">BORREMANS </t>
  </si>
  <si>
    <t xml:space="preserve">CEULEMANS </t>
  </si>
  <si>
    <t>VERHULST ??? Normalement pas de jeton</t>
  </si>
  <si>
    <t xml:space="preserve">HACHEZ </t>
  </si>
  <si>
    <t xml:space="preserve">PALSTERMAN </t>
  </si>
  <si>
    <t xml:space="preserve">CM-MC </t>
  </si>
  <si>
    <t>oui???? Normalement non</t>
  </si>
  <si>
    <t>oui ??? Normalement non</t>
  </si>
  <si>
    <t>oui pourquoi alors "pas de jeton"?</t>
  </si>
  <si>
    <t>oui pas payé à l'organisation???</t>
  </si>
  <si>
    <t xml:space="preserve">VALGAEREN </t>
  </si>
  <si>
    <t xml:space="preserve">Chemin du Pont du Diable 13
1480 Tubize
</t>
  </si>
  <si>
    <t>BECQUEVORT: remplacement demandé 03/2020 car déjà effectif représentant Parentia</t>
  </si>
  <si>
    <t>Rue de la Victoire, 103, 1060 Saint-Gilles</t>
  </si>
  <si>
    <t xml:space="preserve">WARLOP </t>
  </si>
  <si>
    <t xml:space="preserve">GALON </t>
  </si>
  <si>
    <t xml:space="preserve">VAN THOURNOUT </t>
  </si>
  <si>
    <t xml:space="preserve">GéRARD </t>
  </si>
  <si>
    <t xml:space="preserve">ENGELAAR </t>
  </si>
  <si>
    <t xml:space="preserve">BIARD </t>
  </si>
  <si>
    <t xml:space="preserve">SCHOLIERS </t>
  </si>
  <si>
    <t xml:space="preserve">TIRMACHE </t>
  </si>
  <si>
    <t xml:space="preserve">DE CORTE  </t>
  </si>
  <si>
    <t xml:space="preserve">MATTHEUS </t>
  </si>
  <si>
    <t xml:space="preserve">DE WANDELER </t>
  </si>
  <si>
    <r>
      <t xml:space="preserve">GRIGNARD </t>
    </r>
    <r>
      <rPr>
        <sz val="11"/>
        <color rgb="FF00B050"/>
        <rFont val="Calibri"/>
        <family val="2"/>
        <scheme val="minor"/>
      </rPr>
      <t xml:space="preserve">??? Je vois "pas de jetons" dans tableau jetons mai à déc 2019 et une présence en 09/2018 </t>
    </r>
  </si>
  <si>
    <r>
      <t xml:space="preserve">LEJEUNE: </t>
    </r>
    <r>
      <rPr>
        <sz val="11"/>
        <color rgb="FF00B050"/>
        <rFont val="Calibri"/>
        <family val="2"/>
        <scheme val="minor"/>
      </rPr>
      <t>je vois "pas de jetons" dans tableau jetons mai à déc 2019 et 2 présences en 9 et 11/2018</t>
    </r>
  </si>
  <si>
    <r>
      <t>CEULEMANS</t>
    </r>
    <r>
      <rPr>
        <sz val="11"/>
        <color rgb="FF00B050"/>
        <rFont val="Calibri"/>
        <family val="2"/>
        <scheme val="minor"/>
      </rPr>
      <t xml:space="preserve">  je vois une présence en 11/2018, non comptabilisée</t>
    </r>
  </si>
  <si>
    <r>
      <t xml:space="preserve">DUFRANE </t>
    </r>
    <r>
      <rPr>
        <sz val="11"/>
        <color rgb="FF00B050"/>
        <rFont val="Calibri"/>
        <family val="2"/>
        <scheme val="minor"/>
      </rPr>
      <t>+ une présence 11/2018 non comptabilisée</t>
    </r>
  </si>
  <si>
    <r>
      <t>ROGGEMANS +</t>
    </r>
    <r>
      <rPr>
        <sz val="11"/>
        <color rgb="FF00B050"/>
        <rFont val="Calibri"/>
        <family val="2"/>
        <scheme val="minor"/>
      </rPr>
      <t xml:space="preserve"> une présence non comptabilisée 09/2018</t>
    </r>
  </si>
  <si>
    <r>
      <t xml:space="preserve">PALSTERMAN: </t>
    </r>
    <r>
      <rPr>
        <sz val="11"/>
        <color rgb="FF00B050"/>
        <rFont val="Calibri"/>
        <family val="2"/>
        <scheme val="minor"/>
      </rPr>
      <t>je vois "payé à l'org" dans le tableau jetons mai à déc 2019 + 1 présence 11/2018 non comptabilisée</t>
    </r>
  </si>
  <si>
    <r>
      <t xml:space="preserve">BECQUEVORT </t>
    </r>
    <r>
      <rPr>
        <sz val="11"/>
        <color rgb="FF00B050"/>
        <rFont val="Calibri"/>
        <family val="2"/>
        <scheme val="minor"/>
      </rPr>
      <t>+ 1 présence non comptabilisée 11/2018</t>
    </r>
  </si>
  <si>
    <r>
      <t>DE PAUW</t>
    </r>
    <r>
      <rPr>
        <sz val="11"/>
        <color rgb="FF00B050"/>
        <rFont val="Calibri"/>
        <family val="2"/>
        <scheme val="minor"/>
      </rPr>
      <t xml:space="preserve"> je vois 2 présences en 09 et 11/2018 non comptabilisées</t>
    </r>
  </si>
  <si>
    <t>Montant (D)</t>
  </si>
  <si>
    <t>Frais de représentation</t>
  </si>
  <si>
    <t>QUOIDBACH</t>
  </si>
  <si>
    <t>NAKLE</t>
  </si>
  <si>
    <t>LANSSIERS</t>
  </si>
  <si>
    <t>SEDOUK</t>
  </si>
  <si>
    <t>VANHELLEPUTTE</t>
  </si>
  <si>
    <t>DUMONT</t>
  </si>
  <si>
    <t>/</t>
  </si>
  <si>
    <t xml:space="preserve">/ </t>
  </si>
  <si>
    <t>NOEL</t>
  </si>
  <si>
    <t xml:space="preserve">Anton </t>
  </si>
  <si>
    <t xml:space="preserve"> HOUTHUYS</t>
  </si>
  <si>
    <t>CROES</t>
  </si>
  <si>
    <t>BLOCK</t>
  </si>
  <si>
    <t>CM-MC</t>
  </si>
  <si>
    <t>NAKLé</t>
  </si>
  <si>
    <t xml:space="preserve">DARON </t>
  </si>
  <si>
    <t>WARLOP</t>
  </si>
  <si>
    <t>Liberform</t>
  </si>
  <si>
    <t>FSPST (FPSTS) - FCRA</t>
  </si>
  <si>
    <t>PFCSM (OPGG) - FSPST (FPSTS) - FCRA</t>
  </si>
  <si>
    <t>PFSCM (OPGG)</t>
  </si>
  <si>
    <t>Fédération des CPAS Bruxellois -Brulocalis</t>
  </si>
  <si>
    <t>Fédération des CPAS Bruxellois -Brulocalis (08/2019)</t>
  </si>
  <si>
    <t>Santhea</t>
  </si>
  <si>
    <t>Naam</t>
  </si>
  <si>
    <t>Voornaam</t>
  </si>
  <si>
    <t>Taalrol</t>
  </si>
  <si>
    <t>Instelling</t>
  </si>
  <si>
    <t>Bezoldigd mandaat</t>
  </si>
  <si>
    <t>Onbezoldigd mandaat</t>
  </si>
  <si>
    <t>Startdatum</t>
  </si>
  <si>
    <t>Einddatum</t>
  </si>
  <si>
    <t>Bruto jaarbezoldiging
of
–vergoeding
(A)</t>
  </si>
  <si>
    <t>Totaal
presentiegelden 2019 - geindexeerd bruto bedrag (B)</t>
  </si>
  <si>
    <t>Aantal
vergaderingen (/  maximum aantal bezoldigde vergaderingen per jaar)</t>
  </si>
  <si>
    <t>Voordelen van alle aard</t>
  </si>
  <si>
    <t>Bedrag ( C)</t>
  </si>
  <si>
    <t>Representatiekosten</t>
  </si>
  <si>
    <t>Bedrag (D)</t>
  </si>
  <si>
    <t>Werkinstrumenten</t>
  </si>
  <si>
    <t>SUBTOTAL (A+B+C+D)</t>
  </si>
  <si>
    <t>Toegepaste verminderingen ( E )</t>
  </si>
  <si>
    <t>TOTAAL (D-E)</t>
  </si>
  <si>
    <t>Datum van
het verslag</t>
  </si>
  <si>
    <t>Algemeen Beheerscomité</t>
  </si>
  <si>
    <t>Beheerraad voor gezinsbijslag</t>
  </si>
  <si>
    <t xml:space="preserve">Beheerraad voor Gezondheid en Bijstand aan Personen </t>
  </si>
  <si>
    <t>Regeringscommissarissen</t>
  </si>
  <si>
    <t>Type mandaat,
functie of
afgeleide functie</t>
  </si>
  <si>
    <t>Voorzitter ABC</t>
  </si>
  <si>
    <t>Ondervoorzitter ABC</t>
  </si>
  <si>
    <t>Vast lid ABC</t>
  </si>
  <si>
    <t>Voorzitter BGBP</t>
  </si>
  <si>
    <t>Ondervoorzitter BGBP</t>
  </si>
  <si>
    <t>Vast lid BGBP</t>
  </si>
  <si>
    <t>Voorzitter BGB</t>
  </si>
  <si>
    <t>Ondervoorzitter BGB</t>
  </si>
  <si>
    <t>Vast lid BGB</t>
  </si>
  <si>
    <t>Plaatsvervangend lid ABC</t>
  </si>
  <si>
    <t>Plaatsvervangend lid BGB</t>
  </si>
  <si>
    <t>Plaatsvervangend lid BGBP</t>
  </si>
  <si>
    <t>Regeringscommissaris</t>
  </si>
  <si>
    <t>Regering</t>
  </si>
  <si>
    <t>ja</t>
  </si>
  <si>
    <t>ja (betaald aan de instelling)</t>
  </si>
  <si>
    <t>Lopend (5 jaar, hernieuwbaar)</t>
  </si>
  <si>
    <t>Lopend (5 jaar, hernieuwbaar) (vervanging lopende)</t>
  </si>
  <si>
    <t>Wenst geen presentiegelden te ontvangen</t>
  </si>
  <si>
    <t>22 (max 30/jaar)</t>
  </si>
  <si>
    <t>15 (max 30/jaar)</t>
  </si>
  <si>
    <t>6/12 (max 15/jaar)</t>
  </si>
  <si>
    <t>2/12 (max 15/jaar)</t>
  </si>
  <si>
    <t>7/12 (max 15/jaar)</t>
  </si>
  <si>
    <t>1/12 (max 15/jaar)</t>
  </si>
  <si>
    <t>8/12 (max 15/jaar)</t>
  </si>
  <si>
    <t>9/12 (max 15/jaar)</t>
  </si>
  <si>
    <t>5/12 (max 15/jaar)</t>
  </si>
  <si>
    <t>11/12 (max 15/jaar)</t>
  </si>
  <si>
    <t>4/12 (max 15/jaar)</t>
  </si>
  <si>
    <t>10/12 (max 15/jaar)</t>
  </si>
  <si>
    <t>12/12 (max 15/jaar)</t>
  </si>
  <si>
    <t>3/12 (max 15/jaar)</t>
  </si>
  <si>
    <t>10 (max 30/jaar)</t>
  </si>
  <si>
    <t>11 (max 30/jaar)</t>
  </si>
  <si>
    <t>3/9 (max 15/jaar)</t>
  </si>
  <si>
    <t>5/9 (max 15/jaar)</t>
  </si>
  <si>
    <t>9/9 (max 15/jaar)</t>
  </si>
  <si>
    <t>6/9 (max 15/jaar)</t>
  </si>
  <si>
    <t>7/9 (max 15/jaar)</t>
  </si>
  <si>
    <t>4/9 (max 15/jaar)</t>
  </si>
  <si>
    <t>2/9 (max 15/jaar)</t>
  </si>
  <si>
    <t>8/9 (max 15/jaar)</t>
  </si>
  <si>
    <t>17 (max 30/jaar)</t>
  </si>
  <si>
    <t>18 (max 30/jaar)</t>
  </si>
  <si>
    <t>5/13 (max 15/jaar)</t>
  </si>
  <si>
    <t>6/13 (max 15/jaar)</t>
  </si>
  <si>
    <t>8/13 (max 15/jaar)</t>
  </si>
  <si>
    <t>1/13 (max 15/jaar)</t>
  </si>
  <si>
    <t>11/13 (max 15/jaar)</t>
  </si>
  <si>
    <t>7/13 (max 15/jaar)</t>
  </si>
  <si>
    <t>9/13 (max 15/jaar)</t>
  </si>
  <si>
    <t>3/13 (max 15/jaar)</t>
  </si>
  <si>
    <t>10/13 (max 15/jaar)</t>
  </si>
  <si>
    <t>2/13 (max 15/jaar)</t>
  </si>
  <si>
    <t>7 (max 15/jaar)</t>
  </si>
  <si>
    <t>15 (max 15/jaar)</t>
  </si>
  <si>
    <t>3 (max 15/jaar)</t>
  </si>
  <si>
    <t>5 (max 15/jaar)</t>
  </si>
  <si>
    <t>10 (max 15/jaar)</t>
  </si>
  <si>
    <t>4 (max 15/jaar)</t>
  </si>
  <si>
    <t>1 (max 15/jaar)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</si>
</sst>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1F497D"/>
      <name val="Calibri"/>
      <family val="2"/>
      <scheme val="minor"/>
    </font>
    <font>
      <sz val="10"/>
      <color rgb="FF0000FF"/>
      <name val="Trebuchet MS"/>
      <family val="2"/>
    </font>
    <font>
      <sz val="11"/>
      <color rgb="FF1F497D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rgb="FF9C5700"/>
      <name val="Calibri"/>
      <family val="2"/>
      <scheme val="minor"/>
    </font>
    <font>
      <sz val="12"/>
      <color theme="1"/>
      <name val="Times New Roman"/>
      <family val="1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EB9C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rgb="FFD9E1F2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7" fillId="10" borderId="0" applyNumberFormat="0" applyBorder="0" applyAlignment="0" applyProtection="0"/>
  </cellStyleXfs>
  <cellXfs count="289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1" xfId="0" applyFill="1" applyBorder="1"/>
    <xf numFmtId="0" fontId="0" fillId="4" borderId="1" xfId="0" applyFont="1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0" fillId="0" borderId="1" xfId="0" applyFont="1" applyBorder="1"/>
    <xf numFmtId="0" fontId="0" fillId="0" borderId="0" xfId="0" applyFont="1"/>
    <xf numFmtId="0" fontId="1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0" xfId="0" applyFont="1" applyFill="1"/>
    <xf numFmtId="0" fontId="4" fillId="0" borderId="1" xfId="0" applyFont="1" applyBorder="1"/>
    <xf numFmtId="0" fontId="0" fillId="0" borderId="1" xfId="0" applyBorder="1"/>
    <xf numFmtId="0" fontId="0" fillId="0" borderId="1" xfId="0" applyFill="1" applyBorder="1"/>
    <xf numFmtId="0" fontId="0" fillId="7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5" borderId="1" xfId="0" applyFont="1" applyFill="1" applyBorder="1" applyAlignment="1">
      <alignment wrapText="1"/>
    </xf>
    <xf numFmtId="0" fontId="0" fillId="3" borderId="2" xfId="0" applyFont="1" applyFill="1" applyBorder="1" applyAlignment="1">
      <alignment wrapText="1"/>
    </xf>
    <xf numFmtId="0" fontId="0" fillId="3" borderId="1" xfId="0" applyFont="1" applyFill="1" applyBorder="1" applyAlignment="1">
      <alignment wrapText="1"/>
    </xf>
    <xf numFmtId="0" fontId="0" fillId="4" borderId="1" xfId="0" applyFont="1" applyFill="1" applyBorder="1" applyAlignment="1">
      <alignment wrapText="1"/>
    </xf>
    <xf numFmtId="0" fontId="0" fillId="5" borderId="2" xfId="0" applyFont="1" applyFill="1" applyBorder="1" applyAlignment="1">
      <alignment horizontal="left" wrapText="1"/>
    </xf>
    <xf numFmtId="0" fontId="0" fillId="5" borderId="2" xfId="0" applyFont="1" applyFill="1" applyBorder="1" applyAlignment="1">
      <alignment wrapText="1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/>
    <xf numFmtId="3" fontId="1" fillId="0" borderId="5" xfId="0" applyNumberFormat="1" applyFont="1" applyBorder="1" applyAlignment="1">
      <alignment horizontal="left"/>
    </xf>
    <xf numFmtId="0" fontId="0" fillId="6" borderId="1" xfId="0" applyFill="1" applyBorder="1"/>
    <xf numFmtId="0" fontId="0" fillId="0" borderId="2" xfId="0" applyFill="1" applyBorder="1" applyAlignment="1">
      <alignment wrapText="1"/>
    </xf>
    <xf numFmtId="0" fontId="0" fillId="0" borderId="2" xfId="0" applyBorder="1" applyAlignment="1">
      <alignment wrapText="1"/>
    </xf>
    <xf numFmtId="0" fontId="0" fillId="7" borderId="2" xfId="0" applyFill="1" applyBorder="1" applyAlignment="1">
      <alignment wrapText="1"/>
    </xf>
    <xf numFmtId="0" fontId="0" fillId="2" borderId="6" xfId="0" applyFill="1" applyBorder="1"/>
    <xf numFmtId="0" fontId="1" fillId="0" borderId="7" xfId="0" applyFont="1" applyBorder="1" applyAlignment="1">
      <alignment horizontal="left"/>
    </xf>
    <xf numFmtId="0" fontId="0" fillId="0" borderId="6" xfId="0" applyFill="1" applyBorder="1"/>
    <xf numFmtId="0" fontId="0" fillId="0" borderId="3" xfId="0" applyFill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/>
    <xf numFmtId="0" fontId="0" fillId="9" borderId="4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0" fillId="7" borderId="1" xfId="0" applyFont="1" applyFill="1" applyBorder="1"/>
    <xf numFmtId="0" fontId="0" fillId="0" borderId="1" xfId="0" applyFont="1" applyFill="1" applyBorder="1"/>
    <xf numFmtId="0" fontId="0" fillId="0" borderId="0" xfId="0" applyFont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left"/>
    </xf>
    <xf numFmtId="0" fontId="6" fillId="0" borderId="1" xfId="0" applyFont="1" applyBorder="1" applyAlignment="1">
      <alignment vertical="center"/>
    </xf>
    <xf numFmtId="0" fontId="1" fillId="0" borderId="1" xfId="0" applyFont="1" applyFill="1" applyBorder="1"/>
    <xf numFmtId="0" fontId="0" fillId="0" borderId="1" xfId="0" applyFont="1" applyBorder="1" applyAlignment="1">
      <alignment wrapText="1"/>
    </xf>
    <xf numFmtId="0" fontId="0" fillId="7" borderId="1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8" borderId="1" xfId="0" applyFont="1" applyFill="1" applyBorder="1" applyAlignment="1">
      <alignment wrapText="1"/>
    </xf>
    <xf numFmtId="0" fontId="1" fillId="7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9" borderId="4" xfId="0" applyFont="1" applyFill="1" applyBorder="1" applyAlignment="1">
      <alignment horizontal="center" wrapText="1"/>
    </xf>
    <xf numFmtId="0" fontId="0" fillId="2" borderId="2" xfId="0" applyFont="1" applyFill="1" applyBorder="1" applyAlignment="1">
      <alignment wrapText="1"/>
    </xf>
    <xf numFmtId="0" fontId="0" fillId="8" borderId="1" xfId="0" applyFont="1" applyFill="1" applyBorder="1" applyAlignment="1">
      <alignment horizontal="left" wrapText="1"/>
    </xf>
    <xf numFmtId="0" fontId="1" fillId="8" borderId="1" xfId="0" applyFont="1" applyFill="1" applyBorder="1" applyAlignment="1">
      <alignment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2" borderId="3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0" fillId="6" borderId="2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6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0" borderId="1" xfId="0" applyFont="1" applyBorder="1"/>
    <xf numFmtId="0" fontId="1" fillId="4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wrapText="1"/>
    </xf>
    <xf numFmtId="0" fontId="1" fillId="7" borderId="1" xfId="0" applyFont="1" applyFill="1" applyBorder="1"/>
    <xf numFmtId="0" fontId="1" fillId="7" borderId="1" xfId="1" applyFont="1" applyFill="1" applyBorder="1" applyAlignment="1">
      <alignment wrapText="1"/>
    </xf>
    <xf numFmtId="0" fontId="1" fillId="7" borderId="0" xfId="0" applyFont="1" applyFill="1"/>
    <xf numFmtId="0" fontId="1" fillId="7" borderId="1" xfId="1" applyFont="1" applyFill="1" applyBorder="1"/>
    <xf numFmtId="0" fontId="1" fillId="7" borderId="5" xfId="1" applyFont="1" applyFill="1" applyBorder="1"/>
    <xf numFmtId="0" fontId="1" fillId="0" borderId="1" xfId="0" applyFont="1" applyBorder="1" applyAlignment="1">
      <alignment wrapText="1"/>
    </xf>
    <xf numFmtId="0" fontId="1" fillId="0" borderId="0" xfId="0" applyFont="1"/>
    <xf numFmtId="0" fontId="1" fillId="4" borderId="5" xfId="0" applyFont="1" applyFill="1" applyBorder="1" applyAlignment="1">
      <alignment horizontal="left" vertical="center"/>
    </xf>
    <xf numFmtId="0" fontId="0" fillId="4" borderId="2" xfId="0" applyFill="1" applyBorder="1" applyAlignment="1">
      <alignment wrapText="1"/>
    </xf>
    <xf numFmtId="0" fontId="1" fillId="4" borderId="1" xfId="0" applyFont="1" applyFill="1" applyBorder="1" applyAlignment="1">
      <alignment horizontal="left"/>
    </xf>
    <xf numFmtId="0" fontId="0" fillId="4" borderId="1" xfId="0" applyFill="1" applyBorder="1" applyAlignment="1">
      <alignment wrapText="1"/>
    </xf>
    <xf numFmtId="0" fontId="1" fillId="4" borderId="5" xfId="0" applyFont="1" applyFill="1" applyBorder="1" applyAlignment="1">
      <alignment horizontal="left"/>
    </xf>
    <xf numFmtId="0" fontId="0" fillId="11" borderId="2" xfId="0" applyFont="1" applyFill="1" applyBorder="1" applyAlignment="1">
      <alignment wrapText="1"/>
    </xf>
    <xf numFmtId="0" fontId="0" fillId="11" borderId="1" xfId="0" applyFill="1" applyBorder="1"/>
    <xf numFmtId="0" fontId="0" fillId="7" borderId="1" xfId="0" applyFill="1" applyBorder="1" applyAlignment="1">
      <alignment wrapText="1"/>
    </xf>
    <xf numFmtId="14" fontId="0" fillId="0" borderId="1" xfId="0" applyNumberFormat="1" applyBorder="1"/>
    <xf numFmtId="14" fontId="1" fillId="7" borderId="1" xfId="0" applyNumberFormat="1" applyFont="1" applyFill="1" applyBorder="1"/>
    <xf numFmtId="0" fontId="0" fillId="8" borderId="1" xfId="0" applyFill="1" applyBorder="1"/>
    <xf numFmtId="0" fontId="1" fillId="2" borderId="1" xfId="0" applyFont="1" applyFill="1" applyBorder="1" applyAlignment="1">
      <alignment wrapText="1"/>
    </xf>
    <xf numFmtId="0" fontId="1" fillId="5" borderId="3" xfId="0" applyFont="1" applyFill="1" applyBorder="1" applyAlignment="1">
      <alignment wrapText="1"/>
    </xf>
    <xf numFmtId="0" fontId="0" fillId="2" borderId="1" xfId="0" applyFont="1" applyFill="1" applyBorder="1"/>
    <xf numFmtId="0" fontId="0" fillId="5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14" fontId="0" fillId="3" borderId="1" xfId="0" applyNumberFormat="1" applyFill="1" applyBorder="1"/>
    <xf numFmtId="14" fontId="1" fillId="3" borderId="1" xfId="0" applyNumberFormat="1" applyFont="1" applyFill="1" applyBorder="1"/>
    <xf numFmtId="0" fontId="0" fillId="6" borderId="8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0" fillId="0" borderId="9" xfId="0" applyFill="1" applyBorder="1"/>
    <xf numFmtId="0" fontId="0" fillId="0" borderId="2" xfId="0" applyBorder="1"/>
    <xf numFmtId="0" fontId="0" fillId="0" borderId="3" xfId="0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/>
    <xf numFmtId="0" fontId="8" fillId="0" borderId="0" xfId="0" applyFont="1"/>
    <xf numFmtId="0" fontId="1" fillId="8" borderId="1" xfId="0" applyFont="1" applyFill="1" applyBorder="1"/>
    <xf numFmtId="0" fontId="0" fillId="12" borderId="1" xfId="0" applyFont="1" applyFill="1" applyBorder="1" applyAlignment="1">
      <alignment wrapText="1"/>
    </xf>
    <xf numFmtId="0" fontId="1" fillId="12" borderId="1" xfId="0" applyFont="1" applyFill="1" applyBorder="1" applyAlignment="1">
      <alignment wrapText="1"/>
    </xf>
    <xf numFmtId="0" fontId="0" fillId="12" borderId="2" xfId="0" applyFont="1" applyFill="1" applyBorder="1" applyAlignment="1">
      <alignment wrapText="1"/>
    </xf>
    <xf numFmtId="0" fontId="1" fillId="12" borderId="2" xfId="0" applyFont="1" applyFill="1" applyBorder="1" applyAlignment="1">
      <alignment wrapText="1"/>
    </xf>
    <xf numFmtId="0" fontId="9" fillId="5" borderId="2" xfId="0" applyFont="1" applyFill="1" applyBorder="1" applyAlignment="1">
      <alignment wrapText="1"/>
    </xf>
    <xf numFmtId="0" fontId="9" fillId="2" borderId="3" xfId="0" applyFont="1" applyFill="1" applyBorder="1" applyAlignment="1">
      <alignment wrapText="1"/>
    </xf>
    <xf numFmtId="0" fontId="9" fillId="2" borderId="2" xfId="0" applyFont="1" applyFill="1" applyBorder="1" applyAlignment="1">
      <alignment wrapText="1"/>
    </xf>
    <xf numFmtId="0" fontId="9" fillId="8" borderId="2" xfId="0" applyFont="1" applyFill="1" applyBorder="1" applyAlignment="1">
      <alignment wrapText="1"/>
    </xf>
    <xf numFmtId="0" fontId="9" fillId="5" borderId="2" xfId="0" applyFont="1" applyFill="1" applyBorder="1" applyAlignment="1">
      <alignment horizontal="left" wrapText="1"/>
    </xf>
    <xf numFmtId="0" fontId="9" fillId="8" borderId="1" xfId="0" applyFont="1" applyFill="1" applyBorder="1" applyAlignment="1">
      <alignment wrapText="1"/>
    </xf>
    <xf numFmtId="0" fontId="9" fillId="8" borderId="10" xfId="0" applyFont="1" applyFill="1" applyBorder="1" applyAlignment="1">
      <alignment wrapText="1"/>
    </xf>
    <xf numFmtId="0" fontId="9" fillId="5" borderId="1" xfId="0" applyFont="1" applyFill="1" applyBorder="1" applyAlignment="1">
      <alignment wrapText="1"/>
    </xf>
    <xf numFmtId="0" fontId="0" fillId="8" borderId="8" xfId="0" applyFont="1" applyFill="1" applyBorder="1" applyAlignment="1">
      <alignment wrapText="1"/>
    </xf>
    <xf numFmtId="0" fontId="9" fillId="13" borderId="1" xfId="0" applyFont="1" applyFill="1" applyBorder="1" applyAlignment="1">
      <alignment wrapText="1"/>
    </xf>
    <xf numFmtId="0" fontId="0" fillId="14" borderId="1" xfId="0" applyFill="1" applyBorder="1"/>
    <xf numFmtId="14" fontId="0" fillId="0" borderId="1" xfId="0" applyNumberFormat="1" applyFill="1" applyBorder="1"/>
    <xf numFmtId="14" fontId="0" fillId="15" borderId="1" xfId="0" applyNumberFormat="1" applyFill="1" applyBorder="1"/>
    <xf numFmtId="0" fontId="0" fillId="0" borderId="2" xfId="0" applyFont="1" applyFill="1" applyBorder="1" applyAlignment="1">
      <alignment wrapText="1"/>
    </xf>
    <xf numFmtId="0" fontId="0" fillId="0" borderId="0" xfId="0" applyFont="1" applyAlignment="1">
      <alignment vertical="center" wrapText="1"/>
    </xf>
    <xf numFmtId="0" fontId="0" fillId="0" borderId="2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0" xfId="0" applyFill="1" applyBorder="1"/>
    <xf numFmtId="0" fontId="0" fillId="12" borderId="1" xfId="0" applyFill="1" applyBorder="1"/>
    <xf numFmtId="0" fontId="1" fillId="12" borderId="1" xfId="0" applyFont="1" applyFill="1" applyBorder="1"/>
    <xf numFmtId="0" fontId="1" fillId="2" borderId="1" xfId="0" applyFont="1" applyFill="1" applyBorder="1" applyAlignment="1">
      <alignment vertical="top" wrapText="1"/>
    </xf>
    <xf numFmtId="0" fontId="0" fillId="2" borderId="1" xfId="0" applyFont="1" applyFill="1" applyBorder="1" applyAlignment="1">
      <alignment vertical="top"/>
    </xf>
    <xf numFmtId="0" fontId="1" fillId="7" borderId="1" xfId="0" applyFont="1" applyFill="1" applyBorder="1" applyAlignment="1">
      <alignment horizontal="left" vertical="top"/>
    </xf>
    <xf numFmtId="0" fontId="0" fillId="7" borderId="1" xfId="0" applyFont="1" applyFill="1" applyBorder="1" applyAlignment="1">
      <alignment vertical="top"/>
    </xf>
    <xf numFmtId="0" fontId="0" fillId="7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7" borderId="1" xfId="0" applyFill="1" applyBorder="1" applyAlignment="1">
      <alignment vertical="top" wrapText="1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vertical="top"/>
    </xf>
    <xf numFmtId="0" fontId="0" fillId="0" borderId="0" xfId="0" applyAlignment="1">
      <alignment vertical="top"/>
    </xf>
    <xf numFmtId="0" fontId="0" fillId="5" borderId="1" xfId="0" applyFont="1" applyFill="1" applyBorder="1" applyAlignment="1">
      <alignment vertical="top" wrapText="1"/>
    </xf>
    <xf numFmtId="0" fontId="0" fillId="5" borderId="1" xfId="0" applyFont="1" applyFill="1" applyBorder="1" applyAlignment="1">
      <alignment vertical="top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/>
    </xf>
    <xf numFmtId="0" fontId="0" fillId="0" borderId="1" xfId="0" applyFont="1" applyBorder="1" applyAlignment="1">
      <alignment vertical="top" wrapText="1"/>
    </xf>
    <xf numFmtId="0" fontId="0" fillId="8" borderId="1" xfId="0" applyFont="1" applyFill="1" applyBorder="1" applyAlignment="1">
      <alignment vertical="top" wrapText="1"/>
    </xf>
    <xf numFmtId="0" fontId="0" fillId="0" borderId="0" xfId="0" applyFont="1" applyAlignment="1">
      <alignment vertical="top"/>
    </xf>
    <xf numFmtId="0" fontId="1" fillId="0" borderId="1" xfId="0" applyFont="1" applyFill="1" applyBorder="1" applyAlignment="1">
      <alignment horizontal="left" vertical="top"/>
    </xf>
    <xf numFmtId="0" fontId="0" fillId="2" borderId="1" xfId="0" applyFont="1" applyFill="1" applyBorder="1" applyAlignment="1">
      <alignment vertical="top" wrapText="1"/>
    </xf>
    <xf numFmtId="0" fontId="0" fillId="4" borderId="1" xfId="0" applyFont="1" applyFill="1" applyBorder="1" applyAlignment="1">
      <alignment vertical="top"/>
    </xf>
    <xf numFmtId="0" fontId="0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 vertical="top"/>
    </xf>
    <xf numFmtId="0" fontId="0" fillId="0" borderId="0" xfId="0" applyFont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8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left" vertical="top"/>
    </xf>
    <xf numFmtId="0" fontId="6" fillId="0" borderId="1" xfId="0" applyFont="1" applyBorder="1" applyAlignment="1">
      <alignment vertical="top"/>
    </xf>
    <xf numFmtId="0" fontId="1" fillId="2" borderId="3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/>
    </xf>
    <xf numFmtId="0" fontId="0" fillId="0" borderId="0" xfId="0" applyFont="1" applyFill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vertical="top"/>
    </xf>
    <xf numFmtId="14" fontId="0" fillId="0" borderId="1" xfId="0" applyNumberFormat="1" applyFill="1" applyBorder="1" applyAlignment="1">
      <alignment vertical="top"/>
    </xf>
    <xf numFmtId="0" fontId="0" fillId="0" borderId="0" xfId="0" applyFill="1" applyAlignment="1">
      <alignment vertical="top"/>
    </xf>
    <xf numFmtId="0" fontId="0" fillId="5" borderId="0" xfId="0" applyFill="1" applyAlignment="1">
      <alignment vertical="top"/>
    </xf>
    <xf numFmtId="0" fontId="0" fillId="0" borderId="6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0" fillId="5" borderId="3" xfId="0" applyFont="1" applyFill="1" applyBorder="1" applyAlignment="1">
      <alignment vertical="top" wrapText="1"/>
    </xf>
    <xf numFmtId="0" fontId="1" fillId="5" borderId="3" xfId="0" applyFont="1" applyFill="1" applyBorder="1" applyAlignment="1">
      <alignment vertical="top" wrapText="1"/>
    </xf>
    <xf numFmtId="0" fontId="9" fillId="16" borderId="1" xfId="0" applyFont="1" applyFill="1" applyBorder="1" applyAlignment="1">
      <alignment wrapText="1"/>
    </xf>
    <xf numFmtId="0" fontId="9" fillId="16" borderId="2" xfId="0" applyFont="1" applyFill="1" applyBorder="1" applyAlignment="1">
      <alignment wrapText="1"/>
    </xf>
    <xf numFmtId="0" fontId="9" fillId="16" borderId="1" xfId="0" applyFont="1" applyFill="1" applyBorder="1" applyAlignment="1">
      <alignment horizontal="left" wrapText="1"/>
    </xf>
    <xf numFmtId="0" fontId="0" fillId="9" borderId="11" xfId="0" applyFill="1" applyBorder="1" applyAlignment="1">
      <alignment horizontal="center" vertical="center" wrapText="1"/>
    </xf>
    <xf numFmtId="17" fontId="0" fillId="0" borderId="1" xfId="0" applyNumberFormat="1" applyFont="1" applyBorder="1"/>
    <xf numFmtId="0" fontId="0" fillId="17" borderId="1" xfId="0" applyFont="1" applyFill="1" applyBorder="1" applyAlignment="1">
      <alignment wrapText="1"/>
    </xf>
    <xf numFmtId="17" fontId="0" fillId="17" borderId="1" xfId="0" applyNumberFormat="1" applyFont="1" applyFill="1" applyBorder="1"/>
    <xf numFmtId="0" fontId="0" fillId="17" borderId="1" xfId="0" applyFont="1" applyFill="1" applyBorder="1"/>
    <xf numFmtId="14" fontId="0" fillId="0" borderId="6" xfId="0" applyNumberFormat="1" applyBorder="1"/>
    <xf numFmtId="0" fontId="0" fillId="0" borderId="12" xfId="0" applyBorder="1"/>
    <xf numFmtId="14" fontId="0" fillId="3" borderId="1" xfId="0" applyNumberFormat="1" applyFill="1" applyBorder="1" applyAlignment="1">
      <alignment vertical="top"/>
    </xf>
    <xf numFmtId="0" fontId="0" fillId="6" borderId="13" xfId="0" applyFill="1" applyBorder="1"/>
    <xf numFmtId="0" fontId="1" fillId="4" borderId="10" xfId="0" applyFont="1" applyFill="1" applyBorder="1" applyAlignment="1">
      <alignment horizontal="left" vertical="center"/>
    </xf>
    <xf numFmtId="0" fontId="0" fillId="4" borderId="13" xfId="0" applyFill="1" applyBorder="1"/>
    <xf numFmtId="0" fontId="0" fillId="4" borderId="8" xfId="0" applyFill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/>
    <xf numFmtId="14" fontId="0" fillId="0" borderId="13" xfId="0" applyNumberFormat="1" applyBorder="1"/>
    <xf numFmtId="0" fontId="0" fillId="0" borderId="9" xfId="0" applyBorder="1"/>
    <xf numFmtId="0" fontId="1" fillId="4" borderId="1" xfId="1" applyFont="1" applyFill="1" applyBorder="1" applyAlignment="1">
      <alignment wrapText="1"/>
    </xf>
    <xf numFmtId="0" fontId="0" fillId="4" borderId="6" xfId="0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14" xfId="0" applyBorder="1"/>
    <xf numFmtId="14" fontId="0" fillId="0" borderId="14" xfId="0" applyNumberFormat="1" applyBorder="1"/>
    <xf numFmtId="0" fontId="0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Border="1"/>
    <xf numFmtId="0" fontId="0" fillId="0" borderId="0" xfId="0" applyFill="1"/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/>
    <xf numFmtId="0" fontId="0" fillId="5" borderId="1" xfId="0" applyFont="1" applyFill="1" applyBorder="1" applyAlignment="1">
      <alignment horizontal="left" wrapText="1"/>
    </xf>
    <xf numFmtId="0" fontId="1" fillId="0" borderId="0" xfId="0" applyFont="1" applyFill="1"/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11" fillId="0" borderId="0" xfId="0" applyFont="1"/>
    <xf numFmtId="0" fontId="0" fillId="0" borderId="0" xfId="0" applyAlignment="1"/>
    <xf numFmtId="14" fontId="1" fillId="0" borderId="0" xfId="0" applyNumberFormat="1" applyFont="1" applyFill="1" applyBorder="1"/>
    <xf numFmtId="0" fontId="0" fillId="0" borderId="0" xfId="0" applyFont="1" applyFill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horizontal="center" vertical="center" wrapText="1"/>
    </xf>
    <xf numFmtId="2" fontId="11" fillId="0" borderId="0" xfId="0" applyNumberFormat="1" applyFont="1"/>
    <xf numFmtId="0" fontId="0" fillId="0" borderId="0" xfId="0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11" fillId="9" borderId="4" xfId="0" applyFont="1" applyFill="1" applyBorder="1" applyAlignment="1">
      <alignment horizontal="center" vertical="center" wrapText="1"/>
    </xf>
    <xf numFmtId="0" fontId="11" fillId="9" borderId="15" xfId="0" applyFont="1" applyFill="1" applyBorder="1" applyAlignment="1">
      <alignment horizontal="center" vertical="center" wrapText="1"/>
    </xf>
    <xf numFmtId="0" fontId="11" fillId="9" borderId="17" xfId="0" applyFont="1" applyFill="1" applyBorder="1" applyAlignment="1">
      <alignment horizontal="center" vertical="center" wrapText="1"/>
    </xf>
    <xf numFmtId="0" fontId="11" fillId="9" borderId="16" xfId="0" applyFont="1" applyFill="1" applyBorder="1" applyAlignment="1">
      <alignment horizontal="center" vertical="center" wrapText="1"/>
    </xf>
    <xf numFmtId="2" fontId="11" fillId="9" borderId="4" xfId="0" applyNumberFormat="1" applyFont="1" applyFill="1" applyBorder="1" applyAlignment="1">
      <alignment horizontal="center" vertical="center" wrapText="1"/>
    </xf>
    <xf numFmtId="2" fontId="11" fillId="0" borderId="0" xfId="0" applyNumberFormat="1" applyFont="1" applyFill="1" applyBorder="1"/>
    <xf numFmtId="2" fontId="16" fillId="7" borderId="1" xfId="0" applyNumberFormat="1" applyFont="1" applyFill="1" applyBorder="1" applyAlignment="1">
      <alignment horizontal="left" wrapText="1"/>
    </xf>
    <xf numFmtId="0" fontId="12" fillId="9" borderId="13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Fill="1" applyAlignment="1">
      <alignment horizontal="left" wrapText="1"/>
    </xf>
    <xf numFmtId="0" fontId="1" fillId="0" borderId="0" xfId="0" applyFont="1" applyAlignment="1">
      <alignment horizontal="left" wrapText="1"/>
    </xf>
    <xf numFmtId="2" fontId="11" fillId="0" borderId="0" xfId="0" applyNumberFormat="1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" fillId="6" borderId="1" xfId="0" applyFont="1" applyFill="1" applyBorder="1" applyAlignment="1">
      <alignment horizontal="left" wrapText="1"/>
    </xf>
    <xf numFmtId="0" fontId="0" fillId="6" borderId="1" xfId="0" applyFill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0" fillId="7" borderId="1" xfId="0" applyFill="1" applyBorder="1" applyAlignment="1">
      <alignment horizontal="left" wrapText="1"/>
    </xf>
    <xf numFmtId="0" fontId="0" fillId="7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14" fontId="1" fillId="0" borderId="1" xfId="0" applyNumberFormat="1" applyFont="1" applyFill="1" applyBorder="1" applyAlignment="1">
      <alignment horizontal="left" wrapText="1"/>
    </xf>
    <xf numFmtId="14" fontId="0" fillId="3" borderId="1" xfId="0" applyNumberFormat="1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2" fontId="11" fillId="0" borderId="1" xfId="0" applyNumberFormat="1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wrapText="1"/>
    </xf>
    <xf numFmtId="0" fontId="1" fillId="7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left" wrapText="1"/>
    </xf>
    <xf numFmtId="0" fontId="0" fillId="6" borderId="1" xfId="0" applyFont="1" applyFill="1" applyBorder="1" applyAlignment="1">
      <alignment horizontal="left" wrapText="1"/>
    </xf>
    <xf numFmtId="0" fontId="0" fillId="19" borderId="1" xfId="0" applyFont="1" applyFill="1" applyBorder="1" applyAlignment="1">
      <alignment horizontal="left" wrapText="1"/>
    </xf>
    <xf numFmtId="0" fontId="11" fillId="7" borderId="1" xfId="0" applyFont="1" applyFill="1" applyBorder="1" applyAlignment="1">
      <alignment horizontal="left" wrapText="1"/>
    </xf>
    <xf numFmtId="0" fontId="12" fillId="9" borderId="1" xfId="0" applyFont="1" applyFill="1" applyBorder="1" applyAlignment="1">
      <alignment horizontal="left" vertical="center" wrapText="1"/>
    </xf>
    <xf numFmtId="0" fontId="0" fillId="8" borderId="1" xfId="0" applyFill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14" fontId="1" fillId="0" borderId="1" xfId="0" applyNumberFormat="1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8" borderId="1" xfId="0" applyFont="1" applyFill="1" applyBorder="1" applyAlignment="1">
      <alignment horizontal="left" wrapText="1"/>
    </xf>
    <xf numFmtId="0" fontId="1" fillId="7" borderId="1" xfId="1" applyFont="1" applyFill="1" applyBorder="1" applyAlignment="1">
      <alignment horizontal="left" wrapText="1"/>
    </xf>
    <xf numFmtId="0" fontId="1" fillId="0" borderId="1" xfId="1" applyFont="1" applyFill="1" applyBorder="1" applyAlignment="1">
      <alignment horizontal="left" wrapText="1"/>
    </xf>
    <xf numFmtId="14" fontId="1" fillId="3" borderId="1" xfId="0" applyNumberFormat="1" applyFont="1" applyFill="1" applyBorder="1" applyAlignment="1">
      <alignment horizontal="left" wrapText="1"/>
    </xf>
    <xf numFmtId="2" fontId="13" fillId="7" borderId="1" xfId="0" applyNumberFormat="1" applyFont="1" applyFill="1" applyBorder="1" applyAlignment="1">
      <alignment horizontal="left" wrapText="1"/>
    </xf>
    <xf numFmtId="0" fontId="13" fillId="7" borderId="1" xfId="0" applyFont="1" applyFill="1" applyBorder="1" applyAlignment="1">
      <alignment horizontal="left" wrapText="1"/>
    </xf>
    <xf numFmtId="2" fontId="11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0" fillId="5" borderId="1" xfId="0" applyFill="1" applyBorder="1" applyAlignment="1">
      <alignment horizontal="left" wrapText="1"/>
    </xf>
    <xf numFmtId="0" fontId="1" fillId="5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2" fontId="13" fillId="0" borderId="1" xfId="0" applyNumberFormat="1" applyFont="1" applyFill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12" fillId="0" borderId="0" xfId="0" applyFont="1" applyFill="1" applyBorder="1" applyAlignment="1">
      <alignment horizontal="left" vertical="center" wrapText="1"/>
    </xf>
    <xf numFmtId="14" fontId="1" fillId="7" borderId="1" xfId="0" applyNumberFormat="1" applyFont="1" applyFill="1" applyBorder="1" applyAlignment="1">
      <alignment horizontal="left" wrapText="1"/>
    </xf>
    <xf numFmtId="0" fontId="14" fillId="18" borderId="1" xfId="0" applyFont="1" applyFill="1" applyBorder="1" applyAlignment="1">
      <alignment horizontal="left" wrapText="1"/>
    </xf>
    <xf numFmtId="0" fontId="15" fillId="18" borderId="1" xfId="0" applyFont="1" applyFill="1" applyBorder="1" applyAlignment="1">
      <alignment horizontal="left" wrapText="1"/>
    </xf>
    <xf numFmtId="0" fontId="15" fillId="0" borderId="1" xfId="0" applyFont="1" applyBorder="1" applyAlignment="1">
      <alignment horizontal="left" wrapText="1"/>
    </xf>
    <xf numFmtId="0" fontId="15" fillId="0" borderId="1" xfId="0" applyFont="1" applyFill="1" applyBorder="1" applyAlignment="1">
      <alignment horizontal="left" wrapText="1"/>
    </xf>
    <xf numFmtId="14" fontId="15" fillId="0" borderId="1" xfId="0" applyNumberFormat="1" applyFont="1" applyFill="1" applyBorder="1" applyAlignment="1">
      <alignment horizontal="left" wrapText="1"/>
    </xf>
    <xf numFmtId="14" fontId="15" fillId="3" borderId="1" xfId="0" applyNumberFormat="1" applyFont="1" applyFill="1" applyBorder="1" applyAlignment="1">
      <alignment horizontal="left" wrapText="1"/>
    </xf>
    <xf numFmtId="2" fontId="16" fillId="0" borderId="1" xfId="0" applyNumberFormat="1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0" fillId="3" borderId="1" xfId="0" applyFill="1" applyBorder="1" applyAlignment="1">
      <alignment horizontal="left" wrapText="1"/>
    </xf>
    <xf numFmtId="0" fontId="12" fillId="9" borderId="13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2" fontId="11" fillId="0" borderId="0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</cellXfs>
  <cellStyles count="2">
    <cellStyle name="Neutre" xfId="1" builtinId="28"/>
    <cellStyle name="Normal" xfId="0" builtinId="0"/>
  </cellStyles>
  <dxfs count="0"/>
  <tableStyles count="0" defaultTableStyle="TableStyleMedium2" defaultPivotStyle="PivotStyleLight16"/>
  <colors>
    <mruColors>
      <color rgb="FFFF9966"/>
      <color rgb="FF00F0EA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6"/>
  <sheetViews>
    <sheetView zoomScaleNormal="100" workbookViewId="0">
      <pane xSplit="1" ySplit="1" topLeftCell="B37" activePane="bottomRight" state="frozen"/>
      <selection activeCell="A54" sqref="A54"/>
      <selection pane="topRight" activeCell="A54" sqref="A54"/>
      <selection pane="bottomLeft" activeCell="A54" sqref="A54"/>
      <selection pane="bottomRight" activeCell="A54" sqref="A54"/>
    </sheetView>
  </sheetViews>
  <sheetFormatPr baseColWidth="10" defaultColWidth="11.5546875" defaultRowHeight="14.4" x14ac:dyDescent="0.3"/>
  <cols>
    <col min="1" max="1" width="33.44140625" style="46" customWidth="1"/>
    <col min="2" max="4" width="16.6640625" customWidth="1"/>
    <col min="5" max="5" width="33.44140625" style="20" customWidth="1"/>
    <col min="6" max="6" width="32.5546875" style="20" customWidth="1"/>
    <col min="7" max="7" width="33.5546875" style="20" customWidth="1"/>
    <col min="8" max="8" width="23.5546875" customWidth="1"/>
    <col min="9" max="30" width="16.6640625" customWidth="1"/>
  </cols>
  <sheetData>
    <row r="1" spans="1:30" s="1" customFormat="1" ht="43.8" thickBot="1" x14ac:dyDescent="0.35">
      <c r="A1" s="57" t="s">
        <v>629</v>
      </c>
      <c r="B1" s="41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41" t="s">
        <v>8</v>
      </c>
      <c r="J1" s="41" t="s">
        <v>9</v>
      </c>
      <c r="K1" s="41" t="s">
        <v>10</v>
      </c>
      <c r="L1" s="41" t="s">
        <v>11</v>
      </c>
      <c r="M1" s="41" t="s">
        <v>627</v>
      </c>
      <c r="N1" s="41" t="s">
        <v>12</v>
      </c>
      <c r="O1" s="41" t="s">
        <v>13</v>
      </c>
      <c r="P1" s="41" t="s">
        <v>26</v>
      </c>
      <c r="Q1" s="41" t="s">
        <v>313</v>
      </c>
      <c r="R1" s="41" t="s">
        <v>14</v>
      </c>
      <c r="S1" s="41" t="s">
        <v>15</v>
      </c>
      <c r="T1" s="41" t="s">
        <v>636</v>
      </c>
      <c r="U1" s="41" t="s">
        <v>16</v>
      </c>
      <c r="V1" s="41" t="s">
        <v>17</v>
      </c>
      <c r="W1" s="41" t="s">
        <v>19</v>
      </c>
      <c r="X1" s="41" t="s">
        <v>20</v>
      </c>
      <c r="Y1" s="41" t="s">
        <v>21</v>
      </c>
      <c r="Z1" s="41" t="s">
        <v>22</v>
      </c>
      <c r="AA1" s="41" t="s">
        <v>23</v>
      </c>
      <c r="AB1" s="41" t="s">
        <v>24</v>
      </c>
      <c r="AC1" s="41" t="s">
        <v>18</v>
      </c>
      <c r="AD1" s="41" t="s">
        <v>25</v>
      </c>
    </row>
    <row r="2" spans="1:30" x14ac:dyDescent="0.3">
      <c r="A2" s="114" t="s">
        <v>146</v>
      </c>
      <c r="B2" s="35" t="s">
        <v>145</v>
      </c>
      <c r="C2" s="36" t="s">
        <v>27</v>
      </c>
      <c r="D2" s="37" t="s">
        <v>261</v>
      </c>
      <c r="E2" s="38" t="s">
        <v>82</v>
      </c>
      <c r="F2" s="39" t="s">
        <v>447</v>
      </c>
      <c r="G2" s="39"/>
      <c r="H2" s="40" t="s">
        <v>274</v>
      </c>
      <c r="I2" s="40" t="s">
        <v>630</v>
      </c>
      <c r="J2" s="40"/>
      <c r="K2" s="40"/>
      <c r="L2" s="40"/>
      <c r="M2" s="40">
        <v>1300</v>
      </c>
      <c r="N2" s="40">
        <v>13</v>
      </c>
      <c r="O2" s="40"/>
      <c r="P2" s="40"/>
      <c r="Q2" s="40">
        <v>0</v>
      </c>
      <c r="R2" s="40"/>
      <c r="S2" s="40">
        <f t="shared" ref="S2:S53" si="0">L2+M2+P2+Q2</f>
        <v>1300</v>
      </c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</row>
    <row r="3" spans="1:30" x14ac:dyDescent="0.3">
      <c r="A3" s="115" t="s">
        <v>162</v>
      </c>
      <c r="B3" s="2" t="s">
        <v>147</v>
      </c>
      <c r="C3" s="27" t="s">
        <v>28</v>
      </c>
      <c r="D3" s="15" t="s">
        <v>262</v>
      </c>
      <c r="E3" s="34" t="s">
        <v>640</v>
      </c>
      <c r="F3" s="19" t="s">
        <v>448</v>
      </c>
      <c r="G3" s="19"/>
      <c r="H3" s="15" t="s">
        <v>274</v>
      </c>
      <c r="I3" s="15" t="s">
        <v>630</v>
      </c>
      <c r="J3" s="15"/>
      <c r="K3" s="15"/>
      <c r="L3" s="15"/>
      <c r="M3" s="15">
        <v>900</v>
      </c>
      <c r="N3" s="15">
        <v>9</v>
      </c>
      <c r="O3" s="15"/>
      <c r="P3" s="15"/>
      <c r="Q3" s="15">
        <v>0</v>
      </c>
      <c r="R3" s="15"/>
      <c r="S3" s="40">
        <f t="shared" si="0"/>
        <v>900</v>
      </c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</row>
    <row r="4" spans="1:30" ht="28.8" x14ac:dyDescent="0.3">
      <c r="A4" s="115" t="s">
        <v>531</v>
      </c>
      <c r="B4" s="2" t="s">
        <v>148</v>
      </c>
      <c r="C4" s="28" t="s">
        <v>29</v>
      </c>
      <c r="D4" s="15" t="s">
        <v>261</v>
      </c>
      <c r="E4" s="33" t="s">
        <v>83</v>
      </c>
      <c r="F4" s="19" t="s">
        <v>272</v>
      </c>
      <c r="G4" s="19" t="s">
        <v>275</v>
      </c>
      <c r="H4" s="15" t="s">
        <v>573</v>
      </c>
      <c r="I4" s="15" t="s">
        <v>630</v>
      </c>
      <c r="J4" s="15"/>
      <c r="K4" s="15"/>
      <c r="L4" s="15"/>
      <c r="M4" s="15">
        <v>125</v>
      </c>
      <c r="N4" s="15">
        <v>5</v>
      </c>
      <c r="O4" s="15"/>
      <c r="P4" s="15"/>
      <c r="Q4" s="15">
        <v>0</v>
      </c>
      <c r="R4" s="15"/>
      <c r="S4" s="40">
        <f t="shared" si="0"/>
        <v>125</v>
      </c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</row>
    <row r="5" spans="1:30" x14ac:dyDescent="0.3">
      <c r="A5" s="115" t="s">
        <v>604</v>
      </c>
      <c r="B5" s="2" t="s">
        <v>149</v>
      </c>
      <c r="C5" s="27" t="s">
        <v>30</v>
      </c>
      <c r="D5" s="15" t="s">
        <v>262</v>
      </c>
      <c r="E5" s="33" t="s">
        <v>84</v>
      </c>
      <c r="F5" s="19" t="s">
        <v>272</v>
      </c>
      <c r="G5" s="19" t="s">
        <v>276</v>
      </c>
      <c r="H5" s="15" t="s">
        <v>274</v>
      </c>
      <c r="I5" s="15" t="s">
        <v>630</v>
      </c>
      <c r="J5" s="15"/>
      <c r="K5" s="98">
        <v>43819</v>
      </c>
      <c r="L5" s="15"/>
      <c r="M5" s="15">
        <v>125</v>
      </c>
      <c r="N5" s="15">
        <v>5</v>
      </c>
      <c r="O5" s="15"/>
      <c r="P5" s="15"/>
      <c r="Q5" s="15">
        <v>0</v>
      </c>
      <c r="R5" s="15"/>
      <c r="S5" s="40">
        <f t="shared" si="0"/>
        <v>125</v>
      </c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</row>
    <row r="6" spans="1:30" x14ac:dyDescent="0.3">
      <c r="A6" s="115" t="s">
        <v>164</v>
      </c>
      <c r="B6" s="2" t="s">
        <v>150</v>
      </c>
      <c r="C6" s="27" t="s">
        <v>31</v>
      </c>
      <c r="D6" s="15" t="s">
        <v>262</v>
      </c>
      <c r="E6" s="33" t="s">
        <v>86</v>
      </c>
      <c r="F6" s="19" t="s">
        <v>272</v>
      </c>
      <c r="G6" s="19" t="s">
        <v>277</v>
      </c>
      <c r="H6" s="15" t="s">
        <v>274</v>
      </c>
      <c r="I6" s="15" t="s">
        <v>630</v>
      </c>
      <c r="J6" s="15"/>
      <c r="K6" s="15"/>
      <c r="L6" s="15"/>
      <c r="M6" s="15">
        <v>75</v>
      </c>
      <c r="N6" s="15">
        <v>3</v>
      </c>
      <c r="O6" s="15"/>
      <c r="P6" s="15"/>
      <c r="Q6" s="15">
        <v>0</v>
      </c>
      <c r="R6" s="15"/>
      <c r="S6" s="40">
        <f t="shared" si="0"/>
        <v>75</v>
      </c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8.8" x14ac:dyDescent="0.3">
      <c r="A7" s="115" t="s">
        <v>165</v>
      </c>
      <c r="B7" s="2" t="s">
        <v>151</v>
      </c>
      <c r="C7" s="28" t="s">
        <v>32</v>
      </c>
      <c r="D7" s="16" t="s">
        <v>261</v>
      </c>
      <c r="E7" s="32" t="s">
        <v>87</v>
      </c>
      <c r="F7" s="19" t="s">
        <v>272</v>
      </c>
      <c r="G7" s="19" t="s">
        <v>296</v>
      </c>
      <c r="H7" s="15" t="s">
        <v>274</v>
      </c>
      <c r="I7" s="15" t="s">
        <v>630</v>
      </c>
      <c r="J7" s="15"/>
      <c r="K7" s="15"/>
      <c r="L7" s="15"/>
      <c r="M7" s="15">
        <v>150</v>
      </c>
      <c r="N7" s="15">
        <v>6</v>
      </c>
      <c r="O7" s="15"/>
      <c r="P7" s="15"/>
      <c r="Q7" s="15">
        <v>0</v>
      </c>
      <c r="R7" s="15"/>
      <c r="S7" s="40">
        <f t="shared" si="0"/>
        <v>150</v>
      </c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</row>
    <row r="8" spans="1:30" x14ac:dyDescent="0.3">
      <c r="A8" s="115" t="s">
        <v>179</v>
      </c>
      <c r="B8" s="2" t="s">
        <v>177</v>
      </c>
      <c r="C8" s="28" t="s">
        <v>33</v>
      </c>
      <c r="D8" s="15" t="s">
        <v>261</v>
      </c>
      <c r="E8" s="33" t="s">
        <v>88</v>
      </c>
      <c r="F8" s="19" t="s">
        <v>272</v>
      </c>
      <c r="G8" s="19" t="s">
        <v>278</v>
      </c>
      <c r="H8" s="15" t="s">
        <v>274</v>
      </c>
      <c r="I8" s="15" t="s">
        <v>630</v>
      </c>
      <c r="J8" s="15"/>
      <c r="K8" s="15"/>
      <c r="L8" s="15"/>
      <c r="M8" s="15">
        <v>100</v>
      </c>
      <c r="N8" s="15">
        <v>4</v>
      </c>
      <c r="O8" s="15"/>
      <c r="P8" s="15"/>
      <c r="Q8" s="15">
        <v>0</v>
      </c>
      <c r="R8" s="15"/>
      <c r="S8" s="40">
        <f t="shared" si="0"/>
        <v>100</v>
      </c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</row>
    <row r="9" spans="1:30" x14ac:dyDescent="0.3">
      <c r="A9" s="115" t="s">
        <v>280</v>
      </c>
      <c r="B9" s="2" t="s">
        <v>152</v>
      </c>
      <c r="C9" s="29" t="s">
        <v>34</v>
      </c>
      <c r="D9" s="16" t="s">
        <v>261</v>
      </c>
      <c r="E9" s="32" t="s">
        <v>89</v>
      </c>
      <c r="F9" s="19" t="s">
        <v>272</v>
      </c>
      <c r="G9" s="19" t="s">
        <v>279</v>
      </c>
      <c r="H9" s="15" t="s">
        <v>573</v>
      </c>
      <c r="I9" s="15" t="s">
        <v>630</v>
      </c>
      <c r="J9" s="15"/>
      <c r="K9" s="15"/>
      <c r="L9" s="15"/>
      <c r="M9" s="15">
        <v>100</v>
      </c>
      <c r="N9" s="15">
        <v>4</v>
      </c>
      <c r="O9" s="15"/>
      <c r="P9" s="15"/>
      <c r="Q9" s="15">
        <v>0</v>
      </c>
      <c r="R9" s="15"/>
      <c r="S9" s="40">
        <f t="shared" si="0"/>
        <v>100</v>
      </c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</row>
    <row r="10" spans="1:30" ht="15.6" x14ac:dyDescent="0.3">
      <c r="A10" s="115" t="s">
        <v>181</v>
      </c>
      <c r="B10" s="2" t="s">
        <v>178</v>
      </c>
      <c r="C10" s="106" t="s">
        <v>35</v>
      </c>
      <c r="D10" s="16" t="s">
        <v>261</v>
      </c>
      <c r="E10" s="32"/>
      <c r="F10" s="19" t="s">
        <v>272</v>
      </c>
      <c r="G10" s="19" t="s">
        <v>281</v>
      </c>
      <c r="H10" s="15" t="s">
        <v>573</v>
      </c>
      <c r="I10" s="15"/>
      <c r="J10" s="15"/>
      <c r="K10" s="15"/>
      <c r="L10" s="15"/>
      <c r="M10" s="15">
        <v>25</v>
      </c>
      <c r="N10" s="15">
        <v>1</v>
      </c>
      <c r="O10" s="15"/>
      <c r="P10" s="15"/>
      <c r="Q10" s="15"/>
      <c r="R10" s="15"/>
      <c r="S10" s="40">
        <f t="shared" si="0"/>
        <v>25</v>
      </c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</row>
    <row r="11" spans="1:30" x14ac:dyDescent="0.3">
      <c r="A11" s="116" t="s">
        <v>167</v>
      </c>
      <c r="B11" s="2" t="s">
        <v>154</v>
      </c>
      <c r="C11" s="9" t="s">
        <v>36</v>
      </c>
      <c r="D11" s="15" t="s">
        <v>262</v>
      </c>
      <c r="E11" s="33" t="s">
        <v>90</v>
      </c>
      <c r="F11" s="19" t="s">
        <v>272</v>
      </c>
      <c r="G11" s="19" t="s">
        <v>282</v>
      </c>
      <c r="H11" s="15" t="s">
        <v>274</v>
      </c>
      <c r="I11" s="15"/>
      <c r="J11" s="15"/>
      <c r="K11" s="15"/>
      <c r="L11" s="15"/>
      <c r="M11" s="15">
        <v>0</v>
      </c>
      <c r="N11" s="15">
        <v>0</v>
      </c>
      <c r="O11" s="15"/>
      <c r="P11" s="15"/>
      <c r="Q11" s="15"/>
      <c r="R11" s="15"/>
      <c r="S11" s="40">
        <f t="shared" si="0"/>
        <v>0</v>
      </c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</row>
    <row r="12" spans="1:30" ht="28.8" x14ac:dyDescent="0.3">
      <c r="A12" s="116" t="s">
        <v>168</v>
      </c>
      <c r="B12" s="2" t="s">
        <v>182</v>
      </c>
      <c r="C12" s="48">
        <v>78041328917</v>
      </c>
      <c r="D12" s="16" t="s">
        <v>262</v>
      </c>
      <c r="E12" s="32" t="s">
        <v>91</v>
      </c>
      <c r="F12" s="19" t="s">
        <v>272</v>
      </c>
      <c r="G12" s="19" t="s">
        <v>281</v>
      </c>
      <c r="H12" s="15" t="s">
        <v>573</v>
      </c>
      <c r="I12" s="15"/>
      <c r="J12" s="15"/>
      <c r="K12" s="15"/>
      <c r="L12" s="15"/>
      <c r="M12" s="15">
        <v>0</v>
      </c>
      <c r="N12" s="15">
        <v>0</v>
      </c>
      <c r="O12" s="15"/>
      <c r="P12" s="15"/>
      <c r="Q12" s="15"/>
      <c r="R12" s="15"/>
      <c r="S12" s="40">
        <f t="shared" si="0"/>
        <v>0</v>
      </c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</row>
    <row r="13" spans="1:30" ht="28.8" x14ac:dyDescent="0.3">
      <c r="A13" s="115" t="s">
        <v>169</v>
      </c>
      <c r="B13" s="2" t="s">
        <v>156</v>
      </c>
      <c r="C13" s="27" t="s">
        <v>37</v>
      </c>
      <c r="D13" s="15" t="s">
        <v>261</v>
      </c>
      <c r="E13" s="33" t="s">
        <v>92</v>
      </c>
      <c r="F13" s="19" t="s">
        <v>272</v>
      </c>
      <c r="G13" s="19" t="s">
        <v>283</v>
      </c>
      <c r="H13" s="15" t="s">
        <v>274</v>
      </c>
      <c r="I13" s="15" t="s">
        <v>630</v>
      </c>
      <c r="J13" s="15"/>
      <c r="K13" s="15"/>
      <c r="L13" s="15"/>
      <c r="M13" s="15">
        <v>125</v>
      </c>
      <c r="N13" s="15">
        <v>5</v>
      </c>
      <c r="O13" s="15"/>
      <c r="P13" s="15"/>
      <c r="Q13" s="15">
        <v>0</v>
      </c>
      <c r="R13" s="15"/>
      <c r="S13" s="40">
        <f t="shared" si="0"/>
        <v>125</v>
      </c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</row>
    <row r="14" spans="1:30" x14ac:dyDescent="0.3">
      <c r="A14" s="115" t="s">
        <v>170</v>
      </c>
      <c r="B14" s="2" t="s">
        <v>157</v>
      </c>
      <c r="C14" s="28" t="s">
        <v>38</v>
      </c>
      <c r="D14" s="15" t="s">
        <v>261</v>
      </c>
      <c r="E14" s="33" t="s">
        <v>93</v>
      </c>
      <c r="F14" s="19" t="s">
        <v>272</v>
      </c>
      <c r="G14" s="19" t="s">
        <v>284</v>
      </c>
      <c r="H14" s="15" t="s">
        <v>573</v>
      </c>
      <c r="I14" s="15" t="s">
        <v>630</v>
      </c>
      <c r="J14" s="15"/>
      <c r="K14" s="15"/>
      <c r="L14" s="15"/>
      <c r="M14" s="15">
        <v>75</v>
      </c>
      <c r="N14" s="15">
        <v>3</v>
      </c>
      <c r="O14" s="15"/>
      <c r="P14" s="15"/>
      <c r="Q14" s="15">
        <v>0</v>
      </c>
      <c r="R14" s="15"/>
      <c r="S14" s="40">
        <f t="shared" si="0"/>
        <v>75</v>
      </c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</row>
    <row r="15" spans="1:30" ht="28.8" x14ac:dyDescent="0.3">
      <c r="A15" s="115" t="s">
        <v>171</v>
      </c>
      <c r="B15" s="2" t="s">
        <v>158</v>
      </c>
      <c r="C15" s="30">
        <v>73080104955</v>
      </c>
      <c r="D15" s="16" t="s">
        <v>261</v>
      </c>
      <c r="E15" s="32" t="s">
        <v>94</v>
      </c>
      <c r="F15" s="19" t="s">
        <v>272</v>
      </c>
      <c r="G15" s="19" t="s">
        <v>285</v>
      </c>
      <c r="H15" s="15" t="s">
        <v>274</v>
      </c>
      <c r="I15" s="15" t="s">
        <v>630</v>
      </c>
      <c r="J15" s="15"/>
      <c r="K15" s="15"/>
      <c r="L15" s="15"/>
      <c r="M15" s="15">
        <v>25</v>
      </c>
      <c r="N15" s="15">
        <v>1</v>
      </c>
      <c r="O15" s="15"/>
      <c r="P15" s="15"/>
      <c r="Q15" s="15">
        <v>0</v>
      </c>
      <c r="R15" s="15"/>
      <c r="S15" s="40">
        <f t="shared" si="0"/>
        <v>25</v>
      </c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</row>
    <row r="16" spans="1:30" x14ac:dyDescent="0.3">
      <c r="A16" s="116" t="s">
        <v>172</v>
      </c>
      <c r="B16" s="2" t="s">
        <v>159</v>
      </c>
      <c r="C16" s="28" t="s">
        <v>39</v>
      </c>
      <c r="D16" s="15" t="s">
        <v>261</v>
      </c>
      <c r="E16" s="81"/>
      <c r="F16" s="19" t="s">
        <v>272</v>
      </c>
      <c r="G16" s="19" t="s">
        <v>286</v>
      </c>
      <c r="H16" s="15" t="s">
        <v>274</v>
      </c>
      <c r="I16" s="15"/>
      <c r="J16" s="15"/>
      <c r="K16" s="15"/>
      <c r="L16" s="15"/>
      <c r="M16" s="15">
        <v>125</v>
      </c>
      <c r="N16" s="15">
        <v>5</v>
      </c>
      <c r="O16" s="15"/>
      <c r="P16" s="15"/>
      <c r="Q16" s="15"/>
      <c r="R16" s="15"/>
      <c r="S16" s="40">
        <f t="shared" si="0"/>
        <v>125</v>
      </c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</row>
    <row r="17" spans="1:30" x14ac:dyDescent="0.3">
      <c r="A17" s="115" t="s">
        <v>173</v>
      </c>
      <c r="B17" s="2" t="s">
        <v>160</v>
      </c>
      <c r="C17" s="27">
        <v>72051535563</v>
      </c>
      <c r="D17" s="15" t="s">
        <v>262</v>
      </c>
      <c r="E17" s="33" t="s">
        <v>95</v>
      </c>
      <c r="F17" s="19" t="s">
        <v>272</v>
      </c>
      <c r="G17" s="19" t="s">
        <v>287</v>
      </c>
      <c r="H17" s="15" t="s">
        <v>274</v>
      </c>
      <c r="I17" s="15" t="s">
        <v>630</v>
      </c>
      <c r="J17" s="15"/>
      <c r="K17" s="15"/>
      <c r="L17" s="15"/>
      <c r="M17" s="15">
        <v>100</v>
      </c>
      <c r="N17" s="15">
        <v>4</v>
      </c>
      <c r="O17" s="15"/>
      <c r="P17" s="15"/>
      <c r="Q17" s="15">
        <v>0</v>
      </c>
      <c r="R17" s="15"/>
      <c r="S17" s="40">
        <f t="shared" si="0"/>
        <v>100</v>
      </c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</row>
    <row r="18" spans="1:30" x14ac:dyDescent="0.3">
      <c r="A18" s="115" t="s">
        <v>174</v>
      </c>
      <c r="B18" s="2" t="s">
        <v>145</v>
      </c>
      <c r="C18" s="27" t="s">
        <v>40</v>
      </c>
      <c r="D18" s="15" t="s">
        <v>262</v>
      </c>
      <c r="E18" s="33" t="s">
        <v>96</v>
      </c>
      <c r="F18" s="19" t="s">
        <v>272</v>
      </c>
      <c r="G18" s="19" t="s">
        <v>288</v>
      </c>
      <c r="H18" s="15" t="s">
        <v>274</v>
      </c>
      <c r="I18" s="15" t="s">
        <v>630</v>
      </c>
      <c r="J18" s="15"/>
      <c r="K18" s="15"/>
      <c r="L18" s="15"/>
      <c r="M18" s="15">
        <v>50</v>
      </c>
      <c r="N18" s="15">
        <v>2</v>
      </c>
      <c r="O18" s="15"/>
      <c r="P18" s="15"/>
      <c r="Q18" s="15">
        <v>0</v>
      </c>
      <c r="R18" s="15"/>
      <c r="S18" s="40">
        <f t="shared" si="0"/>
        <v>50</v>
      </c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</row>
    <row r="19" spans="1:30" ht="28.8" x14ac:dyDescent="0.3">
      <c r="A19" s="116" t="s">
        <v>532</v>
      </c>
      <c r="B19" s="2" t="s">
        <v>175</v>
      </c>
      <c r="C19" s="28" t="s">
        <v>41</v>
      </c>
      <c r="D19" s="17" t="s">
        <v>261</v>
      </c>
      <c r="E19" s="34" t="s">
        <v>97</v>
      </c>
      <c r="F19" s="19" t="s">
        <v>272</v>
      </c>
      <c r="G19" s="19" t="s">
        <v>298</v>
      </c>
      <c r="H19" s="15" t="s">
        <v>274</v>
      </c>
      <c r="I19" s="15"/>
      <c r="J19" s="15"/>
      <c r="K19" s="15"/>
      <c r="L19" s="15"/>
      <c r="M19" s="15">
        <v>125</v>
      </c>
      <c r="N19" s="15">
        <v>5</v>
      </c>
      <c r="O19" s="15"/>
      <c r="P19" s="15"/>
      <c r="Q19" s="15"/>
      <c r="R19" s="15"/>
      <c r="S19" s="40">
        <f t="shared" si="0"/>
        <v>125</v>
      </c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</row>
    <row r="20" spans="1:30" ht="28.8" x14ac:dyDescent="0.3">
      <c r="A20" s="115" t="s">
        <v>533</v>
      </c>
      <c r="B20" s="2" t="s">
        <v>161</v>
      </c>
      <c r="C20" s="62">
        <v>73070515219</v>
      </c>
      <c r="D20" s="15" t="s">
        <v>261</v>
      </c>
      <c r="E20" s="33" t="s">
        <v>98</v>
      </c>
      <c r="F20" s="19" t="s">
        <v>272</v>
      </c>
      <c r="G20" s="19" t="s">
        <v>299</v>
      </c>
      <c r="H20" s="15" t="s">
        <v>573</v>
      </c>
      <c r="I20" s="15" t="s">
        <v>630</v>
      </c>
      <c r="J20" s="15"/>
      <c r="K20" s="15"/>
      <c r="L20" s="15"/>
      <c r="M20" s="15">
        <v>75</v>
      </c>
      <c r="N20" s="15">
        <v>3</v>
      </c>
      <c r="O20" s="15"/>
      <c r="P20" s="15"/>
      <c r="Q20" s="15">
        <v>0</v>
      </c>
      <c r="R20" s="15"/>
      <c r="S20" s="40">
        <f t="shared" si="0"/>
        <v>75</v>
      </c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</row>
    <row r="21" spans="1:30" ht="28.8" x14ac:dyDescent="0.3">
      <c r="A21" s="115" t="s">
        <v>183</v>
      </c>
      <c r="B21" s="2" t="s">
        <v>180</v>
      </c>
      <c r="C21" s="28" t="s">
        <v>42</v>
      </c>
      <c r="D21" s="15" t="s">
        <v>262</v>
      </c>
      <c r="E21" s="33" t="s">
        <v>99</v>
      </c>
      <c r="F21" s="19" t="s">
        <v>272</v>
      </c>
      <c r="G21" s="19" t="s">
        <v>297</v>
      </c>
      <c r="H21" s="15" t="s">
        <v>274</v>
      </c>
      <c r="I21" s="15" t="s">
        <v>630</v>
      </c>
      <c r="J21" s="15"/>
      <c r="K21" s="15"/>
      <c r="L21" s="15"/>
      <c r="M21" s="15">
        <v>25</v>
      </c>
      <c r="N21" s="15">
        <v>1</v>
      </c>
      <c r="O21" s="15"/>
      <c r="P21" s="15"/>
      <c r="Q21" s="15">
        <v>0</v>
      </c>
      <c r="R21" s="15"/>
      <c r="S21" s="40">
        <f t="shared" si="0"/>
        <v>25</v>
      </c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</row>
    <row r="22" spans="1:30" x14ac:dyDescent="0.3">
      <c r="A22" s="115" t="s">
        <v>196</v>
      </c>
      <c r="B22" s="2" t="s">
        <v>184</v>
      </c>
      <c r="C22" s="27" t="s">
        <v>43</v>
      </c>
      <c r="D22" s="15" t="s">
        <v>261</v>
      </c>
      <c r="E22" s="33" t="s">
        <v>100</v>
      </c>
      <c r="F22" s="19" t="s">
        <v>272</v>
      </c>
      <c r="G22" s="19" t="s">
        <v>290</v>
      </c>
      <c r="H22" s="15" t="s">
        <v>274</v>
      </c>
      <c r="I22" s="15" t="s">
        <v>630</v>
      </c>
      <c r="J22" s="15"/>
      <c r="K22" s="15"/>
      <c r="L22" s="15"/>
      <c r="M22" s="15">
        <v>175</v>
      </c>
      <c r="N22" s="15">
        <v>7</v>
      </c>
      <c r="O22" s="15"/>
      <c r="P22" s="15"/>
      <c r="Q22" s="15">
        <v>0</v>
      </c>
      <c r="R22" s="15"/>
      <c r="S22" s="40">
        <f t="shared" si="0"/>
        <v>175</v>
      </c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</row>
    <row r="23" spans="1:30" ht="28.8" x14ac:dyDescent="0.3">
      <c r="A23" s="115" t="s">
        <v>197</v>
      </c>
      <c r="B23" s="2" t="s">
        <v>185</v>
      </c>
      <c r="C23" s="27" t="s">
        <v>44</v>
      </c>
      <c r="D23" s="15" t="s">
        <v>261</v>
      </c>
      <c r="E23" s="33" t="s">
        <v>101</v>
      </c>
      <c r="F23" s="19" t="s">
        <v>272</v>
      </c>
      <c r="G23" s="19" t="s">
        <v>291</v>
      </c>
      <c r="H23" s="15" t="s">
        <v>573</v>
      </c>
      <c r="I23" s="15" t="s">
        <v>630</v>
      </c>
      <c r="J23" s="15"/>
      <c r="K23" s="15"/>
      <c r="L23" s="15"/>
      <c r="M23" s="15">
        <v>75</v>
      </c>
      <c r="N23" s="15">
        <v>3</v>
      </c>
      <c r="O23" s="15"/>
      <c r="P23" s="15"/>
      <c r="Q23" s="15">
        <v>0</v>
      </c>
      <c r="R23" s="15"/>
      <c r="S23" s="40">
        <f t="shared" si="0"/>
        <v>75</v>
      </c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</row>
    <row r="24" spans="1:30" x14ac:dyDescent="0.3">
      <c r="A24" s="115" t="s">
        <v>607</v>
      </c>
      <c r="B24" s="2" t="s">
        <v>186</v>
      </c>
      <c r="C24" s="27" t="s">
        <v>45</v>
      </c>
      <c r="D24" s="15" t="s">
        <v>261</v>
      </c>
      <c r="E24" s="33" t="s">
        <v>102</v>
      </c>
      <c r="F24" s="19" t="s">
        <v>272</v>
      </c>
      <c r="G24" s="19" t="s">
        <v>292</v>
      </c>
      <c r="H24" s="15" t="s">
        <v>274</v>
      </c>
      <c r="I24" s="15" t="s">
        <v>630</v>
      </c>
      <c r="J24" s="15"/>
      <c r="K24" s="98">
        <v>43819</v>
      </c>
      <c r="L24" s="15"/>
      <c r="M24" s="15">
        <v>100</v>
      </c>
      <c r="N24" s="15">
        <v>4</v>
      </c>
      <c r="O24" s="15"/>
      <c r="P24" s="15"/>
      <c r="Q24" s="15">
        <v>0</v>
      </c>
      <c r="R24" s="15"/>
      <c r="S24" s="40">
        <f t="shared" si="0"/>
        <v>100</v>
      </c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</row>
    <row r="25" spans="1:30" ht="28.8" x14ac:dyDescent="0.3">
      <c r="A25" s="115" t="s">
        <v>198</v>
      </c>
      <c r="B25" s="2" t="s">
        <v>188</v>
      </c>
      <c r="C25" s="27">
        <v>61081336203</v>
      </c>
      <c r="D25" s="15" t="s">
        <v>261</v>
      </c>
      <c r="E25" s="33" t="s">
        <v>104</v>
      </c>
      <c r="F25" s="19" t="s">
        <v>272</v>
      </c>
      <c r="G25" s="19" t="s">
        <v>293</v>
      </c>
      <c r="H25" s="15" t="s">
        <v>274</v>
      </c>
      <c r="I25" s="15" t="s">
        <v>630</v>
      </c>
      <c r="J25" s="15"/>
      <c r="K25" s="15"/>
      <c r="L25" s="15"/>
      <c r="M25" s="15">
        <v>150</v>
      </c>
      <c r="N25" s="15">
        <v>6</v>
      </c>
      <c r="O25" s="15"/>
      <c r="P25" s="15"/>
      <c r="Q25" s="15">
        <v>0</v>
      </c>
      <c r="R25" s="15"/>
      <c r="S25" s="40">
        <f t="shared" si="0"/>
        <v>150</v>
      </c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</row>
    <row r="26" spans="1:30" x14ac:dyDescent="0.3">
      <c r="A26" s="115" t="s">
        <v>199</v>
      </c>
      <c r="B26" s="2" t="s">
        <v>189</v>
      </c>
      <c r="C26" s="27" t="s">
        <v>47</v>
      </c>
      <c r="D26" s="15" t="s">
        <v>262</v>
      </c>
      <c r="E26" s="33" t="s">
        <v>105</v>
      </c>
      <c r="F26" s="19" t="s">
        <v>272</v>
      </c>
      <c r="G26" s="19" t="s">
        <v>383</v>
      </c>
      <c r="H26" s="15" t="s">
        <v>274</v>
      </c>
      <c r="I26" s="15" t="s">
        <v>630</v>
      </c>
      <c r="J26" s="15"/>
      <c r="K26" s="15"/>
      <c r="L26" s="15"/>
      <c r="M26" s="15">
        <v>100</v>
      </c>
      <c r="N26" s="15">
        <v>4</v>
      </c>
      <c r="O26" s="15"/>
      <c r="P26" s="15"/>
      <c r="Q26" s="15">
        <v>0</v>
      </c>
      <c r="R26" s="15"/>
      <c r="S26" s="40">
        <f t="shared" si="0"/>
        <v>100</v>
      </c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</row>
    <row r="27" spans="1:30" x14ac:dyDescent="0.3">
      <c r="A27" s="111" t="s">
        <v>534</v>
      </c>
      <c r="B27" s="2" t="s">
        <v>190</v>
      </c>
      <c r="C27" s="27" t="s">
        <v>48</v>
      </c>
      <c r="D27" s="15" t="s">
        <v>262</v>
      </c>
      <c r="E27" s="33" t="s">
        <v>106</v>
      </c>
      <c r="F27" s="19" t="s">
        <v>272</v>
      </c>
      <c r="G27" s="19" t="s">
        <v>294</v>
      </c>
      <c r="H27" s="15" t="s">
        <v>658</v>
      </c>
      <c r="I27" s="15"/>
      <c r="J27" s="15"/>
      <c r="K27" s="98">
        <v>43830</v>
      </c>
      <c r="L27" s="15"/>
      <c r="M27" s="15">
        <v>175</v>
      </c>
      <c r="N27" s="15">
        <v>7</v>
      </c>
      <c r="O27" s="15"/>
      <c r="P27" s="15"/>
      <c r="Q27" s="15"/>
      <c r="R27" s="15"/>
      <c r="S27" s="40">
        <f t="shared" si="0"/>
        <v>175</v>
      </c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</row>
    <row r="28" spans="1:30" x14ac:dyDescent="0.3">
      <c r="A28" s="112" t="s">
        <v>535</v>
      </c>
      <c r="B28" s="2" t="s">
        <v>191</v>
      </c>
      <c r="C28" s="27" t="s">
        <v>49</v>
      </c>
      <c r="D28" s="15" t="s">
        <v>262</v>
      </c>
      <c r="E28" s="33" t="s">
        <v>107</v>
      </c>
      <c r="F28" s="19" t="s">
        <v>272</v>
      </c>
      <c r="G28" s="19" t="s">
        <v>295</v>
      </c>
      <c r="H28" s="15" t="s">
        <v>658</v>
      </c>
      <c r="I28" s="15"/>
      <c r="J28" s="15"/>
      <c r="K28" s="98">
        <v>43830</v>
      </c>
      <c r="L28" s="15"/>
      <c r="M28" s="15">
        <v>150</v>
      </c>
      <c r="N28" s="15">
        <v>6</v>
      </c>
      <c r="O28" s="15"/>
      <c r="P28" s="15"/>
      <c r="Q28" s="15"/>
      <c r="R28" s="15"/>
      <c r="S28" s="40">
        <f t="shared" si="0"/>
        <v>150</v>
      </c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</row>
    <row r="29" spans="1:30" ht="28.8" x14ac:dyDescent="0.3">
      <c r="A29" s="113" t="s">
        <v>200</v>
      </c>
      <c r="B29" s="6" t="s">
        <v>192</v>
      </c>
      <c r="C29" s="12" t="s">
        <v>50</v>
      </c>
      <c r="D29" s="15" t="s">
        <v>261</v>
      </c>
      <c r="E29" s="33" t="s">
        <v>108</v>
      </c>
      <c r="F29" s="19" t="s">
        <v>273</v>
      </c>
      <c r="G29" s="19" t="s">
        <v>275</v>
      </c>
      <c r="H29" s="15" t="s">
        <v>573</v>
      </c>
      <c r="I29" s="15" t="s">
        <v>630</v>
      </c>
      <c r="J29" s="15"/>
      <c r="K29" s="15"/>
      <c r="L29" s="15"/>
      <c r="M29" s="15">
        <v>25</v>
      </c>
      <c r="N29" s="15">
        <v>1</v>
      </c>
      <c r="O29" s="15"/>
      <c r="P29" s="15"/>
      <c r="Q29" s="15">
        <v>0</v>
      </c>
      <c r="R29" s="15"/>
      <c r="S29" s="40">
        <f t="shared" si="0"/>
        <v>25</v>
      </c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</row>
    <row r="30" spans="1:30" x14ac:dyDescent="0.3">
      <c r="A30" s="117" t="s">
        <v>201</v>
      </c>
      <c r="B30" s="6" t="s">
        <v>193</v>
      </c>
      <c r="C30" s="28" t="s">
        <v>51</v>
      </c>
      <c r="D30" s="15" t="s">
        <v>261</v>
      </c>
      <c r="E30" s="33" t="s">
        <v>109</v>
      </c>
      <c r="F30" s="19" t="s">
        <v>273</v>
      </c>
      <c r="G30" s="19" t="s">
        <v>300</v>
      </c>
      <c r="H30" s="15" t="s">
        <v>274</v>
      </c>
      <c r="I30" s="15" t="s">
        <v>630</v>
      </c>
      <c r="J30" s="15"/>
      <c r="K30" s="15"/>
      <c r="L30" s="15"/>
      <c r="M30" s="15">
        <v>0</v>
      </c>
      <c r="N30" s="15">
        <v>0</v>
      </c>
      <c r="O30" s="15"/>
      <c r="P30" s="15"/>
      <c r="Q30" s="15">
        <v>0</v>
      </c>
      <c r="R30" s="15"/>
      <c r="S30" s="40">
        <f t="shared" si="0"/>
        <v>0</v>
      </c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</row>
    <row r="31" spans="1:30" x14ac:dyDescent="0.3">
      <c r="A31" s="113" t="s">
        <v>208</v>
      </c>
      <c r="B31" s="6" t="s">
        <v>194</v>
      </c>
      <c r="C31" s="10" t="s">
        <v>52</v>
      </c>
      <c r="D31" s="15" t="s">
        <v>261</v>
      </c>
      <c r="E31" s="33" t="s">
        <v>110</v>
      </c>
      <c r="F31" s="19" t="s">
        <v>273</v>
      </c>
      <c r="G31" s="19" t="s">
        <v>277</v>
      </c>
      <c r="H31" s="15" t="s">
        <v>274</v>
      </c>
      <c r="I31" s="15"/>
      <c r="J31" s="15"/>
      <c r="K31" s="15"/>
      <c r="L31" s="15"/>
      <c r="M31" s="15">
        <v>0</v>
      </c>
      <c r="N31" s="15">
        <v>0</v>
      </c>
      <c r="O31" s="15"/>
      <c r="P31" s="15"/>
      <c r="Q31" s="15"/>
      <c r="R31" s="15"/>
      <c r="S31" s="40">
        <f t="shared" si="0"/>
        <v>0</v>
      </c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</row>
    <row r="32" spans="1:30" x14ac:dyDescent="0.3">
      <c r="A32" s="113" t="s">
        <v>209</v>
      </c>
      <c r="B32" s="6" t="s">
        <v>195</v>
      </c>
      <c r="C32" s="27" t="s">
        <v>53</v>
      </c>
      <c r="D32" s="15" t="s">
        <v>261</v>
      </c>
      <c r="E32" s="33" t="s">
        <v>111</v>
      </c>
      <c r="F32" s="19" t="s">
        <v>273</v>
      </c>
      <c r="G32" s="19" t="s">
        <v>297</v>
      </c>
      <c r="H32" s="15" t="s">
        <v>274</v>
      </c>
      <c r="I32" s="15" t="s">
        <v>630</v>
      </c>
      <c r="J32" s="15"/>
      <c r="K32" s="15"/>
      <c r="L32" s="15"/>
      <c r="M32" s="15">
        <v>75</v>
      </c>
      <c r="N32" s="15">
        <v>3</v>
      </c>
      <c r="O32" s="15"/>
      <c r="P32" s="15"/>
      <c r="Q32" s="15">
        <v>0</v>
      </c>
      <c r="R32" s="15"/>
      <c r="S32" s="40">
        <f t="shared" si="0"/>
        <v>75</v>
      </c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</row>
    <row r="33" spans="1:30" x14ac:dyDescent="0.3">
      <c r="A33" s="113" t="s">
        <v>656</v>
      </c>
      <c r="B33" s="6" t="s">
        <v>614</v>
      </c>
      <c r="C33" s="82"/>
      <c r="D33" s="15" t="s">
        <v>262</v>
      </c>
      <c r="E33" s="81"/>
      <c r="F33" s="19" t="s">
        <v>273</v>
      </c>
      <c r="G33" s="19" t="s">
        <v>276</v>
      </c>
      <c r="H33" s="15" t="s">
        <v>274</v>
      </c>
      <c r="I33" s="15"/>
      <c r="J33" s="15"/>
      <c r="K33" s="98">
        <v>43474</v>
      </c>
      <c r="L33" s="15"/>
      <c r="M33" s="15">
        <v>25</v>
      </c>
      <c r="N33" s="15">
        <v>1</v>
      </c>
      <c r="O33" s="15"/>
      <c r="P33" s="15"/>
      <c r="Q33" s="15"/>
      <c r="R33" s="15"/>
      <c r="S33" s="40">
        <f t="shared" si="0"/>
        <v>25</v>
      </c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</row>
    <row r="34" spans="1:30" x14ac:dyDescent="0.3">
      <c r="A34" s="113" t="s">
        <v>211</v>
      </c>
      <c r="B34" s="6" t="s">
        <v>203</v>
      </c>
      <c r="C34" s="27" t="s">
        <v>55</v>
      </c>
      <c r="D34" s="15" t="s">
        <v>261</v>
      </c>
      <c r="E34" s="33" t="s">
        <v>113</v>
      </c>
      <c r="F34" s="19" t="s">
        <v>273</v>
      </c>
      <c r="G34" s="19" t="s">
        <v>279</v>
      </c>
      <c r="H34" s="15" t="s">
        <v>573</v>
      </c>
      <c r="I34" s="15" t="s">
        <v>630</v>
      </c>
      <c r="J34" s="15"/>
      <c r="K34" s="15"/>
      <c r="L34" s="15"/>
      <c r="M34" s="15">
        <v>150</v>
      </c>
      <c r="N34" s="15">
        <v>6</v>
      </c>
      <c r="O34" s="15"/>
      <c r="P34" s="15"/>
      <c r="Q34" s="15">
        <v>0</v>
      </c>
      <c r="R34" s="15"/>
      <c r="S34" s="40">
        <f t="shared" si="0"/>
        <v>150</v>
      </c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spans="1:30" x14ac:dyDescent="0.3">
      <c r="A35" s="113" t="s">
        <v>212</v>
      </c>
      <c r="B35" s="6" t="s">
        <v>204</v>
      </c>
      <c r="C35" s="27" t="s">
        <v>56</v>
      </c>
      <c r="D35" s="15" t="s">
        <v>261</v>
      </c>
      <c r="E35" s="33" t="s">
        <v>114</v>
      </c>
      <c r="F35" s="19" t="s">
        <v>273</v>
      </c>
      <c r="G35" s="19" t="s">
        <v>281</v>
      </c>
      <c r="H35" s="15" t="s">
        <v>573</v>
      </c>
      <c r="I35" s="15" t="s">
        <v>630</v>
      </c>
      <c r="J35" s="15"/>
      <c r="K35" s="15"/>
      <c r="L35" s="15"/>
      <c r="M35" s="15">
        <v>150</v>
      </c>
      <c r="N35" s="15">
        <v>6</v>
      </c>
      <c r="O35" s="15"/>
      <c r="P35" s="15"/>
      <c r="Q35" s="15">
        <v>0</v>
      </c>
      <c r="R35" s="15"/>
      <c r="S35" s="40">
        <f t="shared" si="0"/>
        <v>150</v>
      </c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</row>
    <row r="36" spans="1:30" ht="28.8" x14ac:dyDescent="0.3">
      <c r="A36" s="113" t="s">
        <v>199</v>
      </c>
      <c r="B36" s="6" t="s">
        <v>205</v>
      </c>
      <c r="C36" s="84"/>
      <c r="D36" s="15" t="s">
        <v>262</v>
      </c>
      <c r="E36" s="33" t="s">
        <v>115</v>
      </c>
      <c r="F36" s="19" t="s">
        <v>273</v>
      </c>
      <c r="G36" s="19" t="s">
        <v>301</v>
      </c>
      <c r="H36" s="15" t="s">
        <v>274</v>
      </c>
      <c r="I36" s="15"/>
      <c r="J36" s="15"/>
      <c r="K36" s="15"/>
      <c r="L36" s="15"/>
      <c r="M36" s="15">
        <v>0</v>
      </c>
      <c r="N36" s="15">
        <v>0</v>
      </c>
      <c r="O36" s="15"/>
      <c r="P36" s="15"/>
      <c r="Q36" s="15"/>
      <c r="R36" s="15"/>
      <c r="S36" s="40">
        <f t="shared" si="0"/>
        <v>0</v>
      </c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</row>
    <row r="37" spans="1:30" ht="28.8" x14ac:dyDescent="0.3">
      <c r="A37" s="113" t="s">
        <v>214</v>
      </c>
      <c r="B37" s="6" t="s">
        <v>206</v>
      </c>
      <c r="C37" s="27" t="s">
        <v>58</v>
      </c>
      <c r="D37" s="15" t="s">
        <v>261</v>
      </c>
      <c r="E37" s="33" t="s">
        <v>117</v>
      </c>
      <c r="F37" s="19" t="s">
        <v>273</v>
      </c>
      <c r="G37" s="19" t="s">
        <v>281</v>
      </c>
      <c r="H37" s="15" t="s">
        <v>274</v>
      </c>
      <c r="I37" s="15" t="s">
        <v>630</v>
      </c>
      <c r="J37" s="15"/>
      <c r="K37" s="15"/>
      <c r="L37" s="15"/>
      <c r="M37" s="15">
        <v>25</v>
      </c>
      <c r="N37" s="15">
        <v>1</v>
      </c>
      <c r="O37" s="15"/>
      <c r="P37" s="15"/>
      <c r="Q37" s="15">
        <v>0</v>
      </c>
      <c r="R37" s="15"/>
      <c r="S37" s="40">
        <f t="shared" si="0"/>
        <v>25</v>
      </c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</row>
    <row r="38" spans="1:30" x14ac:dyDescent="0.3">
      <c r="A38" s="113" t="s">
        <v>215</v>
      </c>
      <c r="B38" s="6" t="s">
        <v>145</v>
      </c>
      <c r="C38" s="27" t="s">
        <v>59</v>
      </c>
      <c r="D38" s="15" t="s">
        <v>261</v>
      </c>
      <c r="E38" s="33" t="s">
        <v>118</v>
      </c>
      <c r="F38" s="19" t="s">
        <v>273</v>
      </c>
      <c r="G38" s="19" t="s">
        <v>283</v>
      </c>
      <c r="H38" s="15" t="s">
        <v>274</v>
      </c>
      <c r="I38" s="15" t="s">
        <v>630</v>
      </c>
      <c r="J38" s="15"/>
      <c r="K38" s="15"/>
      <c r="L38" s="15"/>
      <c r="M38" s="15">
        <v>50</v>
      </c>
      <c r="N38" s="15">
        <v>2</v>
      </c>
      <c r="O38" s="15"/>
      <c r="P38" s="15"/>
      <c r="Q38" s="15">
        <v>0</v>
      </c>
      <c r="R38" s="15"/>
      <c r="S38" s="40">
        <f t="shared" si="0"/>
        <v>50</v>
      </c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</row>
    <row r="39" spans="1:30" ht="28.8" x14ac:dyDescent="0.3">
      <c r="A39" s="113" t="s">
        <v>224</v>
      </c>
      <c r="B39" s="6" t="s">
        <v>207</v>
      </c>
      <c r="C39" s="27" t="s">
        <v>60</v>
      </c>
      <c r="D39" s="15" t="s">
        <v>262</v>
      </c>
      <c r="E39" s="33" t="s">
        <v>119</v>
      </c>
      <c r="F39" s="19" t="s">
        <v>273</v>
      </c>
      <c r="G39" s="19" t="s">
        <v>302</v>
      </c>
      <c r="H39" s="15" t="s">
        <v>573</v>
      </c>
      <c r="I39" s="15" t="s">
        <v>630</v>
      </c>
      <c r="J39" s="15"/>
      <c r="K39" s="15"/>
      <c r="L39" s="15"/>
      <c r="M39" s="15">
        <v>0</v>
      </c>
      <c r="N39" s="15">
        <v>0</v>
      </c>
      <c r="O39" s="15"/>
      <c r="P39" s="15"/>
      <c r="Q39" s="15">
        <v>0</v>
      </c>
      <c r="R39" s="15"/>
      <c r="S39" s="40">
        <f t="shared" si="0"/>
        <v>0</v>
      </c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</row>
    <row r="40" spans="1:30" ht="28.8" x14ac:dyDescent="0.3">
      <c r="A40" s="113" t="s">
        <v>225</v>
      </c>
      <c r="B40" s="6" t="s">
        <v>216</v>
      </c>
      <c r="C40" s="27" t="s">
        <v>61</v>
      </c>
      <c r="D40" s="15" t="s">
        <v>261</v>
      </c>
      <c r="E40" s="33" t="s">
        <v>120</v>
      </c>
      <c r="F40" s="19" t="s">
        <v>273</v>
      </c>
      <c r="G40" s="19" t="s">
        <v>285</v>
      </c>
      <c r="H40" s="15" t="s">
        <v>274</v>
      </c>
      <c r="I40" s="15" t="s">
        <v>630</v>
      </c>
      <c r="J40" s="15"/>
      <c r="K40" s="15"/>
      <c r="L40" s="15"/>
      <c r="M40" s="15">
        <v>150</v>
      </c>
      <c r="N40" s="15">
        <v>6</v>
      </c>
      <c r="O40" s="15"/>
      <c r="P40" s="15"/>
      <c r="Q40" s="15">
        <v>0</v>
      </c>
      <c r="R40" s="15"/>
      <c r="S40" s="40">
        <f t="shared" si="0"/>
        <v>150</v>
      </c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</row>
    <row r="41" spans="1:30" x14ac:dyDescent="0.3">
      <c r="A41" s="113" t="s">
        <v>226</v>
      </c>
      <c r="B41" s="6" t="s">
        <v>217</v>
      </c>
      <c r="C41" s="27" t="s">
        <v>62</v>
      </c>
      <c r="D41" s="15" t="s">
        <v>262</v>
      </c>
      <c r="E41" s="33" t="s">
        <v>121</v>
      </c>
      <c r="F41" s="19" t="s">
        <v>273</v>
      </c>
      <c r="G41" s="19" t="s">
        <v>303</v>
      </c>
      <c r="H41" s="15" t="s">
        <v>573</v>
      </c>
      <c r="I41" s="15" t="s">
        <v>630</v>
      </c>
      <c r="J41" s="15"/>
      <c r="K41" s="15"/>
      <c r="L41" s="15"/>
      <c r="M41" s="15">
        <v>0</v>
      </c>
      <c r="N41" s="15">
        <v>0</v>
      </c>
      <c r="O41" s="15"/>
      <c r="P41" s="15"/>
      <c r="Q41" s="15">
        <v>0</v>
      </c>
      <c r="R41" s="15"/>
      <c r="S41" s="40">
        <f t="shared" si="0"/>
        <v>0</v>
      </c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</row>
    <row r="42" spans="1:30" x14ac:dyDescent="0.3">
      <c r="A42" s="113" t="s">
        <v>227</v>
      </c>
      <c r="B42" s="6" t="s">
        <v>207</v>
      </c>
      <c r="C42" s="27" t="s">
        <v>63</v>
      </c>
      <c r="D42" s="15" t="s">
        <v>262</v>
      </c>
      <c r="E42" s="33" t="s">
        <v>122</v>
      </c>
      <c r="F42" s="19" t="s">
        <v>273</v>
      </c>
      <c r="G42" s="19" t="s">
        <v>304</v>
      </c>
      <c r="H42" s="15" t="s">
        <v>274</v>
      </c>
      <c r="I42" s="15" t="s">
        <v>630</v>
      </c>
      <c r="J42" s="15"/>
      <c r="K42" s="15"/>
      <c r="L42" s="15"/>
      <c r="M42" s="15">
        <v>25</v>
      </c>
      <c r="N42" s="15">
        <v>1</v>
      </c>
      <c r="O42" s="15"/>
      <c r="P42" s="15"/>
      <c r="Q42" s="15">
        <v>0</v>
      </c>
      <c r="R42" s="15"/>
      <c r="S42" s="40">
        <f t="shared" si="0"/>
        <v>25</v>
      </c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</row>
    <row r="43" spans="1:30" ht="28.8" x14ac:dyDescent="0.3">
      <c r="A43" s="113" t="s">
        <v>228</v>
      </c>
      <c r="B43" s="6" t="s">
        <v>218</v>
      </c>
      <c r="C43" s="27" t="s">
        <v>64</v>
      </c>
      <c r="D43" s="15" t="s">
        <v>261</v>
      </c>
      <c r="E43" s="33" t="s">
        <v>123</v>
      </c>
      <c r="F43" s="19" t="s">
        <v>273</v>
      </c>
      <c r="G43" s="19" t="s">
        <v>285</v>
      </c>
      <c r="H43" s="15" t="s">
        <v>274</v>
      </c>
      <c r="I43" s="15" t="s">
        <v>630</v>
      </c>
      <c r="J43" s="15"/>
      <c r="K43" s="15"/>
      <c r="L43" s="15"/>
      <c r="M43" s="15">
        <v>75</v>
      </c>
      <c r="N43" s="15">
        <v>3</v>
      </c>
      <c r="O43" s="15"/>
      <c r="P43" s="15"/>
      <c r="Q43" s="15">
        <v>0</v>
      </c>
      <c r="R43" s="15"/>
      <c r="S43" s="40">
        <f t="shared" si="0"/>
        <v>75</v>
      </c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</row>
    <row r="44" spans="1:30" x14ac:dyDescent="0.3">
      <c r="A44" s="113" t="s">
        <v>229</v>
      </c>
      <c r="B44" s="6" t="s">
        <v>195</v>
      </c>
      <c r="C44" s="27" t="s">
        <v>65</v>
      </c>
      <c r="D44" s="15" t="s">
        <v>261</v>
      </c>
      <c r="E44" s="33" t="s">
        <v>124</v>
      </c>
      <c r="F44" s="19" t="s">
        <v>273</v>
      </c>
      <c r="G44" s="19" t="s">
        <v>298</v>
      </c>
      <c r="H44" s="15" t="s">
        <v>274</v>
      </c>
      <c r="I44" s="15"/>
      <c r="J44" s="15"/>
      <c r="K44" s="15"/>
      <c r="L44" s="15"/>
      <c r="M44" s="15">
        <v>100</v>
      </c>
      <c r="N44" s="15">
        <v>4</v>
      </c>
      <c r="O44" s="15"/>
      <c r="P44" s="15"/>
      <c r="Q44" s="15"/>
      <c r="R44" s="15"/>
      <c r="S44" s="40">
        <f t="shared" si="0"/>
        <v>100</v>
      </c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</row>
    <row r="45" spans="1:30" ht="28.8" x14ac:dyDescent="0.3">
      <c r="A45" s="113" t="s">
        <v>230</v>
      </c>
      <c r="B45" s="6" t="s">
        <v>219</v>
      </c>
      <c r="C45" s="27" t="s">
        <v>66</v>
      </c>
      <c r="D45" s="15" t="s">
        <v>261</v>
      </c>
      <c r="E45" s="33" t="s">
        <v>125</v>
      </c>
      <c r="F45" s="19" t="s">
        <v>273</v>
      </c>
      <c r="G45" s="19" t="s">
        <v>299</v>
      </c>
      <c r="H45" s="15" t="s">
        <v>573</v>
      </c>
      <c r="I45" s="15" t="s">
        <v>630</v>
      </c>
      <c r="J45" s="15"/>
      <c r="K45" s="15"/>
      <c r="L45" s="15"/>
      <c r="M45" s="15">
        <v>100</v>
      </c>
      <c r="N45" s="15">
        <v>4</v>
      </c>
      <c r="O45" s="15"/>
      <c r="P45" s="15"/>
      <c r="Q45" s="15">
        <v>0</v>
      </c>
      <c r="R45" s="15"/>
      <c r="S45" s="40">
        <f t="shared" si="0"/>
        <v>100</v>
      </c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</row>
    <row r="46" spans="1:30" x14ac:dyDescent="0.3">
      <c r="A46" s="113" t="s">
        <v>231</v>
      </c>
      <c r="B46" s="6" t="s">
        <v>220</v>
      </c>
      <c r="C46" s="27">
        <v>60112401619</v>
      </c>
      <c r="D46" s="15" t="s">
        <v>261</v>
      </c>
      <c r="E46" s="33" t="s">
        <v>126</v>
      </c>
      <c r="F46" s="19" t="s">
        <v>273</v>
      </c>
      <c r="G46" s="19" t="s">
        <v>305</v>
      </c>
      <c r="H46" s="15" t="s">
        <v>573</v>
      </c>
      <c r="I46" s="15" t="s">
        <v>630</v>
      </c>
      <c r="J46" s="15"/>
      <c r="K46" s="15"/>
      <c r="L46" s="15"/>
      <c r="M46" s="15">
        <v>150</v>
      </c>
      <c r="N46" s="15">
        <v>6</v>
      </c>
      <c r="O46" s="15"/>
      <c r="P46" s="15"/>
      <c r="Q46" s="15">
        <v>0</v>
      </c>
      <c r="R46" s="15"/>
      <c r="S46" s="40">
        <f t="shared" si="0"/>
        <v>150</v>
      </c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</row>
    <row r="47" spans="1:30" ht="28.8" x14ac:dyDescent="0.3">
      <c r="A47" s="113" t="s">
        <v>232</v>
      </c>
      <c r="B47" s="6" t="s">
        <v>221</v>
      </c>
      <c r="C47" s="27">
        <v>64111423191</v>
      </c>
      <c r="D47" s="15" t="s">
        <v>261</v>
      </c>
      <c r="E47" s="33" t="s">
        <v>127</v>
      </c>
      <c r="F47" s="19" t="s">
        <v>273</v>
      </c>
      <c r="G47" s="19" t="s">
        <v>306</v>
      </c>
      <c r="H47" s="15" t="s">
        <v>274</v>
      </c>
      <c r="I47" s="15" t="s">
        <v>630</v>
      </c>
      <c r="J47" s="15"/>
      <c r="K47" s="15"/>
      <c r="L47" s="15"/>
      <c r="M47" s="15">
        <v>25</v>
      </c>
      <c r="N47" s="15">
        <v>1</v>
      </c>
      <c r="O47" s="15"/>
      <c r="P47" s="15"/>
      <c r="Q47" s="15">
        <v>0</v>
      </c>
      <c r="R47" s="15"/>
      <c r="S47" s="40">
        <f t="shared" si="0"/>
        <v>25</v>
      </c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</row>
    <row r="48" spans="1:30" ht="28.8" x14ac:dyDescent="0.3">
      <c r="A48" s="113" t="s">
        <v>233</v>
      </c>
      <c r="B48" s="6" t="s">
        <v>222</v>
      </c>
      <c r="C48" s="27" t="s">
        <v>67</v>
      </c>
      <c r="D48" s="15" t="s">
        <v>261</v>
      </c>
      <c r="E48" s="33" t="s">
        <v>128</v>
      </c>
      <c r="F48" s="19" t="s">
        <v>273</v>
      </c>
      <c r="G48" s="19" t="s">
        <v>307</v>
      </c>
      <c r="H48" s="15" t="s">
        <v>274</v>
      </c>
      <c r="I48" s="15" t="s">
        <v>630</v>
      </c>
      <c r="J48" s="15"/>
      <c r="K48" s="15"/>
      <c r="L48" s="15"/>
      <c r="M48" s="15">
        <v>25</v>
      </c>
      <c r="N48" s="15">
        <v>1</v>
      </c>
      <c r="O48" s="15"/>
      <c r="P48" s="15"/>
      <c r="Q48" s="15">
        <v>0</v>
      </c>
      <c r="R48" s="15"/>
      <c r="S48" s="40">
        <f t="shared" si="0"/>
        <v>25</v>
      </c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</row>
    <row r="49" spans="1:30" x14ac:dyDescent="0.3">
      <c r="A49" s="113" t="s">
        <v>244</v>
      </c>
      <c r="B49" s="6" t="s">
        <v>223</v>
      </c>
      <c r="C49" s="27" t="s">
        <v>68</v>
      </c>
      <c r="D49" s="15" t="s">
        <v>261</v>
      </c>
      <c r="E49" s="33" t="s">
        <v>129</v>
      </c>
      <c r="F49" s="19" t="s">
        <v>273</v>
      </c>
      <c r="G49" s="19" t="s">
        <v>308</v>
      </c>
      <c r="H49" s="15" t="s">
        <v>274</v>
      </c>
      <c r="I49" s="15"/>
      <c r="J49" s="15"/>
      <c r="K49" s="15"/>
      <c r="L49" s="15"/>
      <c r="M49" s="15">
        <v>50</v>
      </c>
      <c r="N49" s="15">
        <v>2</v>
      </c>
      <c r="O49" s="15"/>
      <c r="P49" s="15"/>
      <c r="Q49" s="15"/>
      <c r="R49" s="15"/>
      <c r="S49" s="40">
        <f t="shared" si="0"/>
        <v>50</v>
      </c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</row>
    <row r="50" spans="1:30" x14ac:dyDescent="0.3">
      <c r="A50" s="113" t="s">
        <v>245</v>
      </c>
      <c r="B50" s="6" t="s">
        <v>234</v>
      </c>
      <c r="C50" s="27" t="s">
        <v>69</v>
      </c>
      <c r="D50" s="16" t="s">
        <v>262</v>
      </c>
      <c r="E50" s="32" t="s">
        <v>130</v>
      </c>
      <c r="F50" s="19" t="s">
        <v>273</v>
      </c>
      <c r="G50" s="19" t="s">
        <v>309</v>
      </c>
      <c r="H50" s="15" t="s">
        <v>274</v>
      </c>
      <c r="I50" s="15" t="s">
        <v>630</v>
      </c>
      <c r="J50" s="15"/>
      <c r="K50" s="15"/>
      <c r="L50" s="15"/>
      <c r="M50" s="15">
        <v>0</v>
      </c>
      <c r="N50" s="15">
        <v>0</v>
      </c>
      <c r="O50" s="15"/>
      <c r="P50" s="15"/>
      <c r="Q50" s="15">
        <v>0</v>
      </c>
      <c r="R50" s="15"/>
      <c r="S50" s="40">
        <f t="shared" si="0"/>
        <v>0</v>
      </c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</row>
    <row r="51" spans="1:30" ht="28.8" x14ac:dyDescent="0.3">
      <c r="A51" s="113" t="s">
        <v>612</v>
      </c>
      <c r="B51" s="6" t="s">
        <v>246</v>
      </c>
      <c r="C51" s="27" t="s">
        <v>70</v>
      </c>
      <c r="D51" s="15" t="s">
        <v>262</v>
      </c>
      <c r="E51" s="33" t="s">
        <v>131</v>
      </c>
      <c r="F51" s="19" t="s">
        <v>273</v>
      </c>
      <c r="G51" s="19" t="s">
        <v>310</v>
      </c>
      <c r="H51" s="15" t="s">
        <v>274</v>
      </c>
      <c r="I51" s="15" t="s">
        <v>630</v>
      </c>
      <c r="J51" s="15"/>
      <c r="K51" s="98">
        <v>43819</v>
      </c>
      <c r="L51" s="15"/>
      <c r="M51" s="15">
        <v>25</v>
      </c>
      <c r="N51" s="15">
        <v>1</v>
      </c>
      <c r="O51" s="15"/>
      <c r="P51" s="15"/>
      <c r="Q51" s="15">
        <v>0</v>
      </c>
      <c r="R51" s="15"/>
      <c r="S51" s="40">
        <f t="shared" si="0"/>
        <v>25</v>
      </c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</row>
    <row r="52" spans="1:30" x14ac:dyDescent="0.3">
      <c r="A52" s="111" t="s">
        <v>536</v>
      </c>
      <c r="B52" s="6" t="s">
        <v>235</v>
      </c>
      <c r="C52" s="27" t="s">
        <v>72</v>
      </c>
      <c r="D52" s="15" t="s">
        <v>261</v>
      </c>
      <c r="E52" s="33" t="s">
        <v>133</v>
      </c>
      <c r="F52" s="19" t="s">
        <v>273</v>
      </c>
      <c r="G52" s="19" t="s">
        <v>294</v>
      </c>
      <c r="H52" s="123" t="s">
        <v>700</v>
      </c>
      <c r="I52" s="15"/>
      <c r="J52" s="15"/>
      <c r="K52" s="98">
        <v>43830</v>
      </c>
      <c r="L52" s="15"/>
      <c r="M52" s="15">
        <v>0</v>
      </c>
      <c r="N52" s="15">
        <v>0</v>
      </c>
      <c r="O52" s="15"/>
      <c r="P52" s="15"/>
      <c r="Q52" s="15"/>
      <c r="R52" s="15"/>
      <c r="S52" s="40">
        <f t="shared" si="0"/>
        <v>0</v>
      </c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</row>
    <row r="53" spans="1:30" x14ac:dyDescent="0.3">
      <c r="A53" s="112" t="s">
        <v>537</v>
      </c>
      <c r="B53" s="6" t="s">
        <v>236</v>
      </c>
      <c r="C53" s="27" t="s">
        <v>73</v>
      </c>
      <c r="D53" s="15" t="s">
        <v>262</v>
      </c>
      <c r="E53" s="33" t="s">
        <v>134</v>
      </c>
      <c r="F53" s="19" t="s">
        <v>273</v>
      </c>
      <c r="G53" s="19" t="s">
        <v>311</v>
      </c>
      <c r="H53" s="123" t="s">
        <v>700</v>
      </c>
      <c r="I53" s="15"/>
      <c r="J53" s="15"/>
      <c r="K53" s="98">
        <v>43830</v>
      </c>
      <c r="L53" s="15"/>
      <c r="M53" s="15">
        <v>0</v>
      </c>
      <c r="N53" s="15">
        <v>0</v>
      </c>
      <c r="O53" s="15"/>
      <c r="P53" s="15"/>
      <c r="Q53" s="15"/>
      <c r="R53" s="15"/>
      <c r="S53" s="40">
        <f t="shared" si="0"/>
        <v>0</v>
      </c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</row>
    <row r="54" spans="1:30" x14ac:dyDescent="0.3">
      <c r="A54" s="118" t="s">
        <v>341</v>
      </c>
      <c r="B54" s="93" t="s">
        <v>195</v>
      </c>
      <c r="C54" s="7" t="s">
        <v>314</v>
      </c>
      <c r="D54" s="9" t="s">
        <v>261</v>
      </c>
      <c r="E54" s="12" t="s">
        <v>678</v>
      </c>
      <c r="F54" s="19" t="s">
        <v>578</v>
      </c>
      <c r="G54" s="19"/>
      <c r="H54" s="15" t="s">
        <v>274</v>
      </c>
      <c r="I54" s="15" t="s">
        <v>630</v>
      </c>
      <c r="J54" s="15"/>
      <c r="K54" s="15"/>
      <c r="L54" s="15"/>
      <c r="M54" s="15">
        <v>900</v>
      </c>
      <c r="N54" s="15">
        <v>9</v>
      </c>
      <c r="O54" s="15"/>
      <c r="P54" s="15"/>
      <c r="Q54" s="15">
        <v>0</v>
      </c>
      <c r="R54" s="15"/>
      <c r="S54" s="40">
        <f t="shared" ref="S54:S99" si="1">L54+M54+P54+Q54</f>
        <v>900</v>
      </c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</row>
    <row r="55" spans="1:30" x14ac:dyDescent="0.3">
      <c r="A55" s="118" t="s">
        <v>346</v>
      </c>
      <c r="B55" s="93" t="s">
        <v>342</v>
      </c>
      <c r="C55" s="42" t="s">
        <v>315</v>
      </c>
      <c r="D55" s="9" t="s">
        <v>262</v>
      </c>
      <c r="E55" s="52" t="s">
        <v>333</v>
      </c>
      <c r="F55" s="19" t="s">
        <v>579</v>
      </c>
      <c r="G55" s="19"/>
      <c r="H55" s="15" t="s">
        <v>274</v>
      </c>
      <c r="I55" s="15" t="s">
        <v>630</v>
      </c>
      <c r="J55" s="15"/>
      <c r="K55" s="15"/>
      <c r="L55" s="15"/>
      <c r="M55" s="15">
        <v>900</v>
      </c>
      <c r="N55" s="15">
        <v>9</v>
      </c>
      <c r="O55" s="15"/>
      <c r="P55" s="15"/>
      <c r="Q55" s="15">
        <v>0</v>
      </c>
      <c r="R55" s="15"/>
      <c r="S55" s="40">
        <f t="shared" si="1"/>
        <v>900</v>
      </c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</row>
    <row r="56" spans="1:30" ht="28.8" x14ac:dyDescent="0.3">
      <c r="A56" s="119" t="s">
        <v>726</v>
      </c>
      <c r="B56" s="121" t="s">
        <v>655</v>
      </c>
      <c r="D56" s="102" t="s">
        <v>262</v>
      </c>
      <c r="E56" s="10" t="s">
        <v>677</v>
      </c>
      <c r="I56" s="102"/>
      <c r="M56" s="102">
        <v>75</v>
      </c>
      <c r="N56" s="102">
        <v>3</v>
      </c>
      <c r="Q56" s="102">
        <v>0</v>
      </c>
      <c r="S56" s="40">
        <f t="shared" si="1"/>
        <v>75</v>
      </c>
    </row>
    <row r="57" spans="1:30" ht="28.8" x14ac:dyDescent="0.3">
      <c r="A57" s="174" t="s">
        <v>708</v>
      </c>
      <c r="B57" s="90" t="s">
        <v>614</v>
      </c>
      <c r="C57" s="82"/>
      <c r="D57" s="15" t="s">
        <v>262</v>
      </c>
      <c r="E57" s="126" t="s">
        <v>668</v>
      </c>
      <c r="F57" s="19" t="s">
        <v>273</v>
      </c>
      <c r="G57" s="19" t="s">
        <v>276</v>
      </c>
      <c r="H57" s="15" t="s">
        <v>274</v>
      </c>
      <c r="I57" s="15" t="s">
        <v>630</v>
      </c>
      <c r="J57" s="15"/>
      <c r="K57" s="124"/>
      <c r="L57" s="15"/>
      <c r="M57" s="15">
        <v>0</v>
      </c>
      <c r="N57" s="15">
        <v>0</v>
      </c>
      <c r="O57" s="15"/>
      <c r="P57" s="15"/>
      <c r="Q57" s="15"/>
      <c r="R57" s="15"/>
      <c r="S57" s="40">
        <f t="shared" ref="S57" si="2">L57+M57+P57+Q57</f>
        <v>0</v>
      </c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</row>
    <row r="58" spans="1:30" ht="43.2" x14ac:dyDescent="0.3">
      <c r="A58" s="173" t="s">
        <v>719</v>
      </c>
      <c r="B58" s="93" t="s">
        <v>347</v>
      </c>
      <c r="C58" s="43" t="s">
        <v>317</v>
      </c>
      <c r="D58" s="44" t="s">
        <v>261</v>
      </c>
      <c r="E58" s="46" t="s">
        <v>635</v>
      </c>
      <c r="F58" s="19" t="s">
        <v>384</v>
      </c>
      <c r="G58" s="19" t="s">
        <v>377</v>
      </c>
      <c r="H58" s="132" t="s">
        <v>702</v>
      </c>
      <c r="I58" s="15" t="s">
        <v>630</v>
      </c>
      <c r="J58" s="15"/>
      <c r="K58" s="15"/>
      <c r="L58" s="15"/>
      <c r="M58" s="15">
        <v>0</v>
      </c>
      <c r="N58" s="15">
        <v>0</v>
      </c>
      <c r="O58" s="15"/>
      <c r="P58" s="15"/>
      <c r="Q58" s="15">
        <v>0</v>
      </c>
      <c r="R58" s="15"/>
      <c r="S58" s="40">
        <f t="shared" si="1"/>
        <v>0</v>
      </c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</row>
    <row r="59" spans="1:30" x14ac:dyDescent="0.3">
      <c r="A59" s="118" t="s">
        <v>379</v>
      </c>
      <c r="B59" s="93" t="s">
        <v>219</v>
      </c>
      <c r="C59" s="43" t="s">
        <v>318</v>
      </c>
      <c r="D59" s="9"/>
      <c r="E59" s="46" t="s">
        <v>634</v>
      </c>
      <c r="F59" s="19" t="s">
        <v>384</v>
      </c>
      <c r="G59" s="19" t="s">
        <v>380</v>
      </c>
      <c r="H59" s="15" t="s">
        <v>274</v>
      </c>
      <c r="I59" s="15" t="s">
        <v>630</v>
      </c>
      <c r="J59" s="15"/>
      <c r="K59" s="15"/>
      <c r="L59" s="15"/>
      <c r="M59" s="15">
        <v>50</v>
      </c>
      <c r="N59" s="15">
        <v>2</v>
      </c>
      <c r="O59" s="15"/>
      <c r="P59" s="15"/>
      <c r="Q59" s="15">
        <v>0</v>
      </c>
      <c r="R59" s="15"/>
      <c r="S59" s="40">
        <f t="shared" si="1"/>
        <v>50</v>
      </c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</row>
    <row r="60" spans="1:30" x14ac:dyDescent="0.3">
      <c r="A60" s="118" t="s">
        <v>357</v>
      </c>
      <c r="B60" s="93" t="s">
        <v>351</v>
      </c>
      <c r="C60" s="47" t="s">
        <v>319</v>
      </c>
      <c r="D60" s="9" t="s">
        <v>262</v>
      </c>
      <c r="E60" s="10" t="s">
        <v>672</v>
      </c>
      <c r="F60" s="19" t="s">
        <v>384</v>
      </c>
      <c r="G60" s="19" t="s">
        <v>296</v>
      </c>
      <c r="H60" s="15" t="s">
        <v>274</v>
      </c>
      <c r="I60" s="15" t="s">
        <v>630</v>
      </c>
      <c r="J60" s="15"/>
      <c r="K60" s="15"/>
      <c r="L60" s="15"/>
      <c r="M60" s="15">
        <v>100</v>
      </c>
      <c r="N60" s="15">
        <v>4</v>
      </c>
      <c r="O60" s="15"/>
      <c r="P60" s="15"/>
      <c r="Q60" s="15">
        <v>0</v>
      </c>
      <c r="R60" s="15"/>
      <c r="S60" s="40">
        <f t="shared" si="1"/>
        <v>100</v>
      </c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</row>
    <row r="61" spans="1:30" ht="28.8" x14ac:dyDescent="0.3">
      <c r="A61" s="173" t="s">
        <v>721</v>
      </c>
      <c r="B61" s="93" t="s">
        <v>152</v>
      </c>
      <c r="C61" s="9" t="s">
        <v>34</v>
      </c>
      <c r="D61" s="9" t="s">
        <v>261</v>
      </c>
      <c r="E61" s="10" t="s">
        <v>673</v>
      </c>
      <c r="F61" s="19" t="s">
        <v>384</v>
      </c>
      <c r="G61" s="19" t="s">
        <v>279</v>
      </c>
      <c r="H61" s="15" t="s">
        <v>572</v>
      </c>
      <c r="I61" s="15" t="s">
        <v>630</v>
      </c>
      <c r="J61" s="15"/>
      <c r="K61" s="15"/>
      <c r="L61" s="15"/>
      <c r="M61" s="15">
        <v>75</v>
      </c>
      <c r="N61" s="15">
        <v>3</v>
      </c>
      <c r="O61" s="15"/>
      <c r="P61" s="15"/>
      <c r="Q61" s="15"/>
      <c r="R61" s="15"/>
      <c r="S61" s="40">
        <v>75</v>
      </c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</row>
    <row r="62" spans="1:30" ht="28.8" x14ac:dyDescent="0.3">
      <c r="A62" s="175" t="s">
        <v>709</v>
      </c>
      <c r="B62" s="93" t="s">
        <v>345</v>
      </c>
      <c r="C62" s="71"/>
      <c r="D62" s="9" t="s">
        <v>262</v>
      </c>
      <c r="E62" s="53" t="s">
        <v>335</v>
      </c>
      <c r="F62" s="19" t="s">
        <v>384</v>
      </c>
      <c r="G62" s="19" t="s">
        <v>381</v>
      </c>
      <c r="H62" s="15" t="s">
        <v>274</v>
      </c>
      <c r="I62" s="15"/>
      <c r="J62" s="15"/>
      <c r="K62" s="15"/>
      <c r="L62" s="15"/>
      <c r="M62" s="15">
        <v>0</v>
      </c>
      <c r="N62" s="15">
        <v>0</v>
      </c>
      <c r="O62" s="15"/>
      <c r="P62" s="15"/>
      <c r="Q62" s="15"/>
      <c r="R62" s="15"/>
      <c r="S62" s="40">
        <f t="shared" ref="S62:S63" si="3">L62+M62+P62+Q62</f>
        <v>0</v>
      </c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</row>
    <row r="63" spans="1:30" x14ac:dyDescent="0.3">
      <c r="A63" s="173" t="s">
        <v>694</v>
      </c>
      <c r="B63" s="93" t="s">
        <v>155</v>
      </c>
      <c r="C63" s="48">
        <v>78041328917</v>
      </c>
      <c r="D63" s="9" t="s">
        <v>262</v>
      </c>
      <c r="E63" s="24"/>
      <c r="F63" s="19" t="s">
        <v>384</v>
      </c>
      <c r="G63" s="19" t="s">
        <v>281</v>
      </c>
      <c r="H63" s="15" t="s">
        <v>572</v>
      </c>
      <c r="I63" s="15"/>
      <c r="J63" s="15"/>
      <c r="K63" s="15"/>
      <c r="L63" s="15"/>
      <c r="M63" s="15">
        <v>25</v>
      </c>
      <c r="N63" s="15">
        <v>1</v>
      </c>
      <c r="O63" s="15"/>
      <c r="P63" s="15"/>
      <c r="Q63" s="15"/>
      <c r="R63" s="15"/>
      <c r="S63" s="40">
        <f t="shared" si="3"/>
        <v>25</v>
      </c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</row>
    <row r="64" spans="1:30" x14ac:dyDescent="0.3">
      <c r="A64" s="118" t="s">
        <v>693</v>
      </c>
      <c r="B64" s="93" t="s">
        <v>352</v>
      </c>
      <c r="C64" s="43" t="s">
        <v>320</v>
      </c>
      <c r="D64" s="45" t="s">
        <v>602</v>
      </c>
      <c r="E64" s="24"/>
      <c r="F64" s="19" t="s">
        <v>384</v>
      </c>
      <c r="G64" s="19" t="s">
        <v>281</v>
      </c>
      <c r="H64" s="15" t="s">
        <v>572</v>
      </c>
      <c r="I64" s="15" t="s">
        <v>630</v>
      </c>
      <c r="J64" s="15"/>
      <c r="K64" s="15"/>
      <c r="L64" s="15"/>
      <c r="M64" s="15">
        <v>100</v>
      </c>
      <c r="N64" s="15">
        <v>4</v>
      </c>
      <c r="O64" s="15"/>
      <c r="P64" s="15"/>
      <c r="Q64" s="15">
        <v>0</v>
      </c>
      <c r="R64" s="15"/>
      <c r="S64" s="40">
        <f t="shared" si="1"/>
        <v>100</v>
      </c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</row>
    <row r="65" spans="1:30" ht="31.95" customHeight="1" x14ac:dyDescent="0.3">
      <c r="A65" s="173" t="s">
        <v>722</v>
      </c>
      <c r="B65" s="93" t="s">
        <v>156</v>
      </c>
      <c r="C65" s="7" t="s">
        <v>37</v>
      </c>
      <c r="D65" s="9" t="s">
        <v>261</v>
      </c>
      <c r="E65" s="10" t="s">
        <v>92</v>
      </c>
      <c r="F65" s="19" t="s">
        <v>384</v>
      </c>
      <c r="G65" s="19" t="s">
        <v>382</v>
      </c>
      <c r="H65" s="15" t="s">
        <v>274</v>
      </c>
      <c r="I65" s="15" t="s">
        <v>630</v>
      </c>
      <c r="J65" s="15"/>
      <c r="K65" s="15"/>
      <c r="L65" s="15"/>
      <c r="M65" s="15">
        <v>75</v>
      </c>
      <c r="N65" s="15">
        <v>3</v>
      </c>
      <c r="O65" s="15"/>
      <c r="P65" s="15"/>
      <c r="Q65" s="15">
        <v>0</v>
      </c>
      <c r="R65" s="15"/>
      <c r="S65" s="40">
        <f t="shared" si="1"/>
        <v>75</v>
      </c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</row>
    <row r="66" spans="1:30" ht="43.2" x14ac:dyDescent="0.3">
      <c r="A66" s="173" t="s">
        <v>720</v>
      </c>
      <c r="B66" s="93" t="s">
        <v>223</v>
      </c>
      <c r="C66" s="7" t="s">
        <v>68</v>
      </c>
      <c r="D66" s="9" t="s">
        <v>261</v>
      </c>
      <c r="E66" s="51" t="s">
        <v>129</v>
      </c>
      <c r="F66" s="19" t="s">
        <v>384</v>
      </c>
      <c r="G66" s="19" t="s">
        <v>304</v>
      </c>
      <c r="H66" s="132" t="s">
        <v>702</v>
      </c>
      <c r="I66" s="15"/>
      <c r="J66" s="15"/>
      <c r="K66" s="15"/>
      <c r="L66" s="15"/>
      <c r="M66" s="15">
        <v>0</v>
      </c>
      <c r="N66" s="15">
        <v>0</v>
      </c>
      <c r="O66" s="15"/>
      <c r="P66" s="15"/>
      <c r="Q66" s="15"/>
      <c r="R66" s="15"/>
      <c r="S66" s="40">
        <f t="shared" si="1"/>
        <v>0</v>
      </c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</row>
    <row r="67" spans="1:30" x14ac:dyDescent="0.3">
      <c r="A67" s="118" t="s">
        <v>360</v>
      </c>
      <c r="B67" s="93" t="s">
        <v>221</v>
      </c>
      <c r="C67" s="49" t="s">
        <v>321</v>
      </c>
      <c r="D67" s="9" t="s">
        <v>262</v>
      </c>
      <c r="E67" s="51" t="s">
        <v>336</v>
      </c>
      <c r="F67" s="19" t="s">
        <v>384</v>
      </c>
      <c r="G67" s="19" t="s">
        <v>383</v>
      </c>
      <c r="H67" s="15" t="s">
        <v>572</v>
      </c>
      <c r="I67" s="15" t="s">
        <v>630</v>
      </c>
      <c r="J67" s="15"/>
      <c r="K67" s="15"/>
      <c r="L67" s="15"/>
      <c r="M67" s="15">
        <v>125</v>
      </c>
      <c r="N67" s="15">
        <v>5</v>
      </c>
      <c r="O67" s="15"/>
      <c r="P67" s="15"/>
      <c r="Q67" s="15">
        <v>0</v>
      </c>
      <c r="R67" s="15"/>
      <c r="S67" s="40">
        <f t="shared" si="1"/>
        <v>125</v>
      </c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</row>
    <row r="68" spans="1:30" x14ac:dyDescent="0.3">
      <c r="A68" s="118" t="s">
        <v>615</v>
      </c>
      <c r="B68" s="93" t="s">
        <v>361</v>
      </c>
      <c r="C68" s="7" t="s">
        <v>322</v>
      </c>
      <c r="D68" s="9" t="s">
        <v>261</v>
      </c>
      <c r="E68" s="127" t="s">
        <v>633</v>
      </c>
      <c r="F68" s="19" t="s">
        <v>384</v>
      </c>
      <c r="G68" s="19" t="s">
        <v>292</v>
      </c>
      <c r="H68" s="15" t="s">
        <v>572</v>
      </c>
      <c r="I68" s="15" t="s">
        <v>630</v>
      </c>
      <c r="J68" s="15"/>
      <c r="K68" s="124"/>
      <c r="L68" s="15"/>
      <c r="M68" s="15">
        <v>100</v>
      </c>
      <c r="N68" s="15">
        <v>4</v>
      </c>
      <c r="O68" s="15"/>
      <c r="P68" s="15"/>
      <c r="Q68" s="15">
        <v>0</v>
      </c>
      <c r="R68" s="15"/>
      <c r="S68" s="40">
        <f t="shared" si="1"/>
        <v>100</v>
      </c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</row>
    <row r="69" spans="1:30" x14ac:dyDescent="0.3">
      <c r="A69" s="118" t="s">
        <v>660</v>
      </c>
      <c r="B69" s="93" t="s">
        <v>348</v>
      </c>
      <c r="C69" s="47" t="s">
        <v>323</v>
      </c>
      <c r="D69" s="9" t="s">
        <v>261</v>
      </c>
      <c r="E69" s="53" t="s">
        <v>683</v>
      </c>
      <c r="F69" s="19" t="s">
        <v>384</v>
      </c>
      <c r="G69" s="19" t="s">
        <v>684</v>
      </c>
      <c r="H69" s="15" t="s">
        <v>274</v>
      </c>
      <c r="I69" s="15" t="s">
        <v>630</v>
      </c>
      <c r="J69" s="15"/>
      <c r="K69" s="15"/>
      <c r="L69" s="15"/>
      <c r="M69" s="15">
        <v>75</v>
      </c>
      <c r="N69" s="15">
        <v>3</v>
      </c>
      <c r="O69" s="15"/>
      <c r="P69" s="15"/>
      <c r="Q69" s="15">
        <v>0</v>
      </c>
      <c r="R69" s="15"/>
      <c r="S69" s="40">
        <f t="shared" si="1"/>
        <v>75</v>
      </c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</row>
    <row r="70" spans="1:30" ht="28.8" x14ac:dyDescent="0.3">
      <c r="A70" s="173" t="s">
        <v>723</v>
      </c>
      <c r="B70" s="93" t="s">
        <v>234</v>
      </c>
      <c r="C70" s="7" t="s">
        <v>69</v>
      </c>
      <c r="D70" s="45" t="s">
        <v>262</v>
      </c>
      <c r="E70" s="51" t="s">
        <v>682</v>
      </c>
      <c r="F70" s="19" t="s">
        <v>384</v>
      </c>
      <c r="G70" s="19" t="s">
        <v>309</v>
      </c>
      <c r="H70" s="15" t="s">
        <v>274</v>
      </c>
      <c r="I70" s="15"/>
      <c r="J70" s="15"/>
      <c r="K70" s="15"/>
      <c r="L70" s="15"/>
      <c r="M70" s="15">
        <v>0</v>
      </c>
      <c r="N70" s="15">
        <v>0</v>
      </c>
      <c r="O70" s="15"/>
      <c r="P70" s="15"/>
      <c r="Q70" s="15"/>
      <c r="R70" s="15"/>
      <c r="S70" s="40">
        <f t="shared" si="1"/>
        <v>0</v>
      </c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</row>
    <row r="71" spans="1:30" x14ac:dyDescent="0.3">
      <c r="A71" s="109" t="s">
        <v>534</v>
      </c>
      <c r="B71" s="93" t="s">
        <v>190</v>
      </c>
      <c r="C71" s="7" t="s">
        <v>48</v>
      </c>
      <c r="D71" s="9" t="s">
        <v>262</v>
      </c>
      <c r="E71" s="51" t="s">
        <v>106</v>
      </c>
      <c r="F71" s="19" t="s">
        <v>384</v>
      </c>
      <c r="G71" s="19" t="s">
        <v>294</v>
      </c>
      <c r="H71" s="123" t="s">
        <v>701</v>
      </c>
      <c r="I71" s="15"/>
      <c r="J71" s="15"/>
      <c r="K71" s="98">
        <v>43830</v>
      </c>
      <c r="L71" s="15"/>
      <c r="M71" s="15">
        <v>0</v>
      </c>
      <c r="N71" s="15">
        <v>0</v>
      </c>
      <c r="O71" s="15"/>
      <c r="P71" s="15"/>
      <c r="Q71" s="15"/>
      <c r="R71" s="15"/>
      <c r="S71" s="40">
        <f t="shared" si="1"/>
        <v>0</v>
      </c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</row>
    <row r="72" spans="1:30" x14ac:dyDescent="0.3">
      <c r="A72" s="110" t="s">
        <v>535</v>
      </c>
      <c r="B72" s="93" t="s">
        <v>191</v>
      </c>
      <c r="C72" s="7" t="s">
        <v>49</v>
      </c>
      <c r="D72" s="9" t="s">
        <v>262</v>
      </c>
      <c r="E72" s="51" t="s">
        <v>688</v>
      </c>
      <c r="F72" s="19" t="s">
        <v>384</v>
      </c>
      <c r="G72" s="19" t="s">
        <v>295</v>
      </c>
      <c r="H72" s="123" t="s">
        <v>701</v>
      </c>
      <c r="I72" s="15"/>
      <c r="J72" s="15"/>
      <c r="K72" s="98">
        <v>43830</v>
      </c>
      <c r="L72" s="15"/>
      <c r="M72" s="15">
        <v>0</v>
      </c>
      <c r="N72" s="15">
        <v>0</v>
      </c>
      <c r="O72" s="15"/>
      <c r="P72" s="15"/>
      <c r="Q72" s="15"/>
      <c r="R72" s="15"/>
      <c r="S72" s="40">
        <f t="shared" si="1"/>
        <v>0</v>
      </c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</row>
    <row r="73" spans="1:30" ht="28.8" x14ac:dyDescent="0.3">
      <c r="A73" s="120" t="s">
        <v>725</v>
      </c>
      <c r="B73" s="94" t="s">
        <v>353</v>
      </c>
      <c r="C73" s="43" t="s">
        <v>324</v>
      </c>
      <c r="D73" s="9" t="s">
        <v>261</v>
      </c>
      <c r="E73" s="46" t="s">
        <v>337</v>
      </c>
      <c r="F73" s="19" t="s">
        <v>385</v>
      </c>
      <c r="G73" s="19" t="s">
        <v>376</v>
      </c>
      <c r="H73" s="15" t="s">
        <v>274</v>
      </c>
      <c r="I73" s="15" t="s">
        <v>630</v>
      </c>
      <c r="J73" s="15"/>
      <c r="K73" s="15"/>
      <c r="L73" s="15"/>
      <c r="M73" s="15">
        <v>25</v>
      </c>
      <c r="N73" s="15">
        <v>1</v>
      </c>
      <c r="O73" s="15"/>
      <c r="P73" s="15"/>
      <c r="Q73" s="15">
        <v>0</v>
      </c>
      <c r="R73" s="15"/>
      <c r="S73" s="40">
        <f t="shared" si="1"/>
        <v>25</v>
      </c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</row>
    <row r="74" spans="1:30" x14ac:dyDescent="0.3">
      <c r="A74" s="173" t="s">
        <v>663</v>
      </c>
      <c r="B74" s="94" t="s">
        <v>240</v>
      </c>
      <c r="C74" s="50" t="s">
        <v>76</v>
      </c>
      <c r="D74" s="9" t="s">
        <v>261</v>
      </c>
      <c r="E74" s="10" t="s">
        <v>669</v>
      </c>
      <c r="F74" s="19" t="s">
        <v>385</v>
      </c>
      <c r="G74" s="19" t="s">
        <v>699</v>
      </c>
      <c r="H74" s="15" t="s">
        <v>572</v>
      </c>
      <c r="I74" s="15"/>
      <c r="J74" s="15"/>
      <c r="K74" s="15"/>
      <c r="L74" s="15"/>
      <c r="M74" s="15">
        <v>0</v>
      </c>
      <c r="N74" s="15">
        <v>0</v>
      </c>
      <c r="O74" s="15"/>
      <c r="P74" s="15"/>
      <c r="Q74" s="15"/>
      <c r="R74" s="15"/>
      <c r="S74" s="40">
        <f t="shared" si="1"/>
        <v>0</v>
      </c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</row>
    <row r="75" spans="1:30" x14ac:dyDescent="0.3">
      <c r="A75" s="120" t="s">
        <v>366</v>
      </c>
      <c r="B75" s="94" t="s">
        <v>354</v>
      </c>
      <c r="C75" s="7">
        <v>76062706287</v>
      </c>
      <c r="D75" s="44" t="s">
        <v>261</v>
      </c>
      <c r="E75" s="51" t="s">
        <v>631</v>
      </c>
      <c r="F75" s="19" t="s">
        <v>385</v>
      </c>
      <c r="G75" s="19" t="s">
        <v>380</v>
      </c>
      <c r="H75" s="15" t="s">
        <v>274</v>
      </c>
      <c r="I75" s="15" t="s">
        <v>630</v>
      </c>
      <c r="J75" s="15"/>
      <c r="K75" s="15"/>
      <c r="L75" s="15"/>
      <c r="M75" s="15">
        <v>75</v>
      </c>
      <c r="N75" s="15">
        <v>3</v>
      </c>
      <c r="O75" s="15"/>
      <c r="P75" s="15"/>
      <c r="Q75" s="15">
        <v>0</v>
      </c>
      <c r="R75" s="15"/>
      <c r="S75" s="40">
        <f t="shared" si="1"/>
        <v>75</v>
      </c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</row>
    <row r="76" spans="1:30" x14ac:dyDescent="0.3">
      <c r="A76" s="173" t="s">
        <v>710</v>
      </c>
      <c r="B76" s="94" t="s">
        <v>355</v>
      </c>
      <c r="C76" s="7">
        <v>59121722506</v>
      </c>
      <c r="D76" s="9"/>
      <c r="E76" s="10" t="s">
        <v>338</v>
      </c>
      <c r="F76" s="19" t="s">
        <v>385</v>
      </c>
      <c r="G76" s="19" t="s">
        <v>387</v>
      </c>
      <c r="H76" s="15" t="s">
        <v>274</v>
      </c>
      <c r="I76" s="15"/>
      <c r="J76" s="15"/>
      <c r="K76" s="15"/>
      <c r="L76" s="15"/>
      <c r="M76" s="15">
        <v>0</v>
      </c>
      <c r="N76" s="15">
        <v>0</v>
      </c>
      <c r="O76" s="15"/>
      <c r="P76" s="15"/>
      <c r="Q76" s="15"/>
      <c r="R76" s="15"/>
      <c r="S76" s="40">
        <f t="shared" si="1"/>
        <v>0</v>
      </c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</row>
    <row r="77" spans="1:30" x14ac:dyDescent="0.3">
      <c r="A77" s="173" t="s">
        <v>711</v>
      </c>
      <c r="B77" s="94" t="s">
        <v>151</v>
      </c>
      <c r="C77" s="8" t="s">
        <v>32</v>
      </c>
      <c r="D77" s="45" t="s">
        <v>261</v>
      </c>
      <c r="E77" s="10" t="s">
        <v>670</v>
      </c>
      <c r="F77" s="19" t="s">
        <v>385</v>
      </c>
      <c r="G77" s="19" t="s">
        <v>296</v>
      </c>
      <c r="H77" s="15" t="s">
        <v>274</v>
      </c>
      <c r="I77" s="15"/>
      <c r="J77" s="15"/>
      <c r="K77" s="15"/>
      <c r="L77" s="15"/>
      <c r="M77" s="15">
        <v>0</v>
      </c>
      <c r="N77" s="15">
        <v>0</v>
      </c>
      <c r="O77" s="15"/>
      <c r="P77" s="15"/>
      <c r="Q77" s="15"/>
      <c r="R77" s="15"/>
      <c r="S77" s="40">
        <f t="shared" si="1"/>
        <v>0</v>
      </c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</row>
    <row r="78" spans="1:30" x14ac:dyDescent="0.3">
      <c r="A78" s="120" t="s">
        <v>368</v>
      </c>
      <c r="B78" s="94" t="s">
        <v>356</v>
      </c>
      <c r="C78" s="43" t="s">
        <v>325</v>
      </c>
      <c r="D78" s="44" t="s">
        <v>261</v>
      </c>
      <c r="E78" s="129" t="s">
        <v>632</v>
      </c>
      <c r="F78" s="19" t="s">
        <v>385</v>
      </c>
      <c r="G78" s="19" t="s">
        <v>279</v>
      </c>
      <c r="H78" s="15" t="s">
        <v>572</v>
      </c>
      <c r="I78" s="15" t="s">
        <v>630</v>
      </c>
      <c r="J78" s="15"/>
      <c r="K78" s="15"/>
      <c r="L78" s="15"/>
      <c r="M78" s="15">
        <v>125</v>
      </c>
      <c r="N78" s="15">
        <v>5</v>
      </c>
      <c r="O78" s="15"/>
      <c r="P78" s="15"/>
      <c r="Q78" s="15">
        <v>0</v>
      </c>
      <c r="R78" s="15"/>
      <c r="S78" s="40">
        <f t="shared" si="1"/>
        <v>125</v>
      </c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</row>
    <row r="79" spans="1:30" hidden="1" x14ac:dyDescent="0.3">
      <c r="A79" s="109" t="s">
        <v>252</v>
      </c>
      <c r="B79" s="9" t="s">
        <v>242</v>
      </c>
      <c r="C79" s="14" t="s">
        <v>77</v>
      </c>
      <c r="D79" s="9" t="s">
        <v>261</v>
      </c>
      <c r="E79" s="51" t="s">
        <v>141</v>
      </c>
      <c r="F79" s="18" t="s">
        <v>271</v>
      </c>
      <c r="G79" s="19" t="s">
        <v>312</v>
      </c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40">
        <f t="shared" si="1"/>
        <v>0</v>
      </c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</row>
    <row r="80" spans="1:30" hidden="1" x14ac:dyDescent="0.3">
      <c r="A80" s="109" t="s">
        <v>256</v>
      </c>
      <c r="B80" s="9" t="s">
        <v>243</v>
      </c>
      <c r="C80" s="9" t="s">
        <v>79</v>
      </c>
      <c r="D80" s="9" t="s">
        <v>262</v>
      </c>
      <c r="E80" s="51" t="s">
        <v>142</v>
      </c>
      <c r="F80" s="18" t="s">
        <v>271</v>
      </c>
      <c r="G80" s="19" t="s">
        <v>312</v>
      </c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40">
        <f t="shared" si="1"/>
        <v>0</v>
      </c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</row>
    <row r="81" spans="1:30" hidden="1" x14ac:dyDescent="0.3">
      <c r="A81" s="109" t="s">
        <v>257</v>
      </c>
      <c r="B81" s="9" t="s">
        <v>187</v>
      </c>
      <c r="C81" s="9">
        <v>77120808320</v>
      </c>
      <c r="D81" s="9" t="s">
        <v>261</v>
      </c>
      <c r="E81" s="24"/>
      <c r="F81" s="18" t="s">
        <v>271</v>
      </c>
      <c r="G81" s="19" t="s">
        <v>312</v>
      </c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40">
        <f t="shared" si="1"/>
        <v>0</v>
      </c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</row>
    <row r="82" spans="1:30" hidden="1" x14ac:dyDescent="0.3">
      <c r="A82" s="109" t="s">
        <v>258</v>
      </c>
      <c r="B82" s="9" t="s">
        <v>192</v>
      </c>
      <c r="C82" s="3"/>
      <c r="D82" s="3"/>
      <c r="E82" s="24"/>
      <c r="F82" s="18" t="s">
        <v>271</v>
      </c>
      <c r="G82" s="19" t="s">
        <v>312</v>
      </c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40">
        <f t="shared" si="1"/>
        <v>0</v>
      </c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</row>
    <row r="83" spans="1:30" hidden="1" x14ac:dyDescent="0.3">
      <c r="A83" s="109" t="s">
        <v>253</v>
      </c>
      <c r="B83" s="9" t="s">
        <v>193</v>
      </c>
      <c r="C83" s="7">
        <v>61091520510</v>
      </c>
      <c r="D83" s="9" t="s">
        <v>261</v>
      </c>
      <c r="E83" s="51" t="s">
        <v>143</v>
      </c>
      <c r="F83" s="18" t="s">
        <v>271</v>
      </c>
      <c r="G83" s="19" t="s">
        <v>312</v>
      </c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40">
        <f t="shared" si="1"/>
        <v>0</v>
      </c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</row>
    <row r="84" spans="1:30" ht="28.8" hidden="1" x14ac:dyDescent="0.3">
      <c r="A84" s="109" t="s">
        <v>259</v>
      </c>
      <c r="B84" s="9" t="s">
        <v>254</v>
      </c>
      <c r="C84" s="14" t="s">
        <v>80</v>
      </c>
      <c r="D84" s="9" t="s">
        <v>262</v>
      </c>
      <c r="E84" s="51" t="s">
        <v>144</v>
      </c>
      <c r="F84" s="18" t="s">
        <v>270</v>
      </c>
      <c r="G84" s="19" t="s">
        <v>312</v>
      </c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40">
        <f t="shared" si="1"/>
        <v>0</v>
      </c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</row>
    <row r="85" spans="1:30" ht="28.8" hidden="1" x14ac:dyDescent="0.3">
      <c r="A85" s="109" t="s">
        <v>260</v>
      </c>
      <c r="B85" s="9" t="s">
        <v>255</v>
      </c>
      <c r="C85" s="14" t="s">
        <v>81</v>
      </c>
      <c r="D85" s="9" t="s">
        <v>261</v>
      </c>
      <c r="E85" s="51"/>
      <c r="F85" s="18" t="s">
        <v>270</v>
      </c>
      <c r="G85" s="19" t="s">
        <v>312</v>
      </c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40">
        <f t="shared" si="1"/>
        <v>0</v>
      </c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</row>
    <row r="86" spans="1:30" x14ac:dyDescent="0.3">
      <c r="A86" s="173" t="s">
        <v>712</v>
      </c>
      <c r="B86" s="94" t="s">
        <v>362</v>
      </c>
      <c r="C86" s="43" t="s">
        <v>326</v>
      </c>
      <c r="D86" s="9" t="s">
        <v>262</v>
      </c>
      <c r="E86" s="10" t="s">
        <v>339</v>
      </c>
      <c r="F86" s="19" t="s">
        <v>385</v>
      </c>
      <c r="G86" s="19" t="s">
        <v>388</v>
      </c>
      <c r="H86" s="15" t="s">
        <v>274</v>
      </c>
      <c r="I86" s="15"/>
      <c r="J86" s="15"/>
      <c r="K86" s="15"/>
      <c r="L86" s="15"/>
      <c r="M86" s="15">
        <v>0</v>
      </c>
      <c r="N86" s="15">
        <v>0</v>
      </c>
      <c r="O86" s="15"/>
      <c r="P86" s="15"/>
      <c r="Q86" s="15"/>
      <c r="R86" s="15"/>
      <c r="S86" s="40">
        <f t="shared" si="1"/>
        <v>0</v>
      </c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</row>
    <row r="87" spans="1:30" ht="43.2" x14ac:dyDescent="0.3">
      <c r="A87" s="173" t="s">
        <v>724</v>
      </c>
      <c r="B87" s="94" t="s">
        <v>204</v>
      </c>
      <c r="C87" s="7" t="s">
        <v>56</v>
      </c>
      <c r="D87" s="9" t="s">
        <v>261</v>
      </c>
      <c r="E87" s="24"/>
      <c r="F87" s="19" t="s">
        <v>385</v>
      </c>
      <c r="G87" s="19" t="s">
        <v>281</v>
      </c>
      <c r="H87" s="132" t="s">
        <v>703</v>
      </c>
      <c r="I87" s="131"/>
      <c r="J87" s="15"/>
      <c r="K87" s="15"/>
      <c r="L87" s="15"/>
      <c r="M87" s="15">
        <v>50</v>
      </c>
      <c r="N87" s="15">
        <v>2</v>
      </c>
      <c r="O87" s="15"/>
      <c r="P87" s="15"/>
      <c r="Q87" s="15"/>
      <c r="R87" s="15"/>
      <c r="S87" s="40">
        <f t="shared" si="1"/>
        <v>50</v>
      </c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</row>
    <row r="88" spans="1:30" x14ac:dyDescent="0.3">
      <c r="A88" s="173" t="s">
        <v>713</v>
      </c>
      <c r="B88" s="94" t="s">
        <v>363</v>
      </c>
      <c r="C88" s="7" t="s">
        <v>327</v>
      </c>
      <c r="D88" s="45" t="s">
        <v>261</v>
      </c>
      <c r="E88" s="24"/>
      <c r="F88" s="19" t="s">
        <v>385</v>
      </c>
      <c r="G88" s="19" t="s">
        <v>281</v>
      </c>
      <c r="H88" s="15" t="s">
        <v>274</v>
      </c>
      <c r="I88" s="15"/>
      <c r="J88" s="15"/>
      <c r="K88" s="15"/>
      <c r="L88" s="15"/>
      <c r="M88" s="15">
        <v>0</v>
      </c>
      <c r="N88" s="15">
        <v>0</v>
      </c>
      <c r="O88" s="15"/>
      <c r="P88" s="15"/>
      <c r="Q88" s="15"/>
      <c r="R88" s="15"/>
      <c r="S88" s="40">
        <f t="shared" si="1"/>
        <v>0</v>
      </c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</row>
    <row r="89" spans="1:30" x14ac:dyDescent="0.3">
      <c r="A89" s="173" t="s">
        <v>714</v>
      </c>
      <c r="B89" s="94" t="s">
        <v>163</v>
      </c>
      <c r="C89" s="7" t="s">
        <v>328</v>
      </c>
      <c r="D89" s="45" t="s">
        <v>262</v>
      </c>
      <c r="E89" s="10" t="s">
        <v>671</v>
      </c>
      <c r="F89" s="19" t="s">
        <v>385</v>
      </c>
      <c r="G89" s="19" t="s">
        <v>389</v>
      </c>
      <c r="H89" s="15" t="s">
        <v>274</v>
      </c>
      <c r="I89" s="15"/>
      <c r="J89" s="15"/>
      <c r="K89" s="15"/>
      <c r="L89" s="15"/>
      <c r="M89" s="15">
        <v>0</v>
      </c>
      <c r="N89" s="15">
        <v>0</v>
      </c>
      <c r="O89" s="15"/>
      <c r="P89" s="15"/>
      <c r="Q89" s="15"/>
      <c r="R89" s="15"/>
      <c r="S89" s="40">
        <f t="shared" si="1"/>
        <v>0</v>
      </c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</row>
    <row r="90" spans="1:30" x14ac:dyDescent="0.3">
      <c r="A90" s="173" t="s">
        <v>704</v>
      </c>
      <c r="B90" s="94" t="s">
        <v>364</v>
      </c>
      <c r="C90" s="7" t="s">
        <v>329</v>
      </c>
      <c r="D90" s="9" t="s">
        <v>262</v>
      </c>
      <c r="E90" s="51" t="s">
        <v>674</v>
      </c>
      <c r="F90" s="19" t="s">
        <v>385</v>
      </c>
      <c r="G90" s="19" t="s">
        <v>383</v>
      </c>
      <c r="H90" s="15" t="s">
        <v>572</v>
      </c>
      <c r="I90" s="15"/>
      <c r="J90" s="15"/>
      <c r="K90" s="15"/>
      <c r="L90" s="15"/>
      <c r="M90" s="15">
        <v>0</v>
      </c>
      <c r="N90" s="15">
        <v>0</v>
      </c>
      <c r="O90" s="15"/>
      <c r="P90" s="15"/>
      <c r="Q90" s="15"/>
      <c r="R90" s="15"/>
      <c r="S90" s="40">
        <f t="shared" si="1"/>
        <v>0</v>
      </c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</row>
    <row r="91" spans="1:30" ht="28.8" x14ac:dyDescent="0.3">
      <c r="A91" s="173" t="s">
        <v>715</v>
      </c>
      <c r="B91" s="94" t="s">
        <v>589</v>
      </c>
      <c r="C91" s="7" t="s">
        <v>590</v>
      </c>
      <c r="D91" s="9" t="s">
        <v>261</v>
      </c>
      <c r="E91" s="51" t="s">
        <v>675</v>
      </c>
      <c r="F91" s="19" t="s">
        <v>385</v>
      </c>
      <c r="G91" s="19" t="s">
        <v>292</v>
      </c>
      <c r="H91" s="15" t="s">
        <v>274</v>
      </c>
      <c r="I91" s="15"/>
      <c r="J91" s="88"/>
      <c r="K91" s="125">
        <v>43451</v>
      </c>
      <c r="L91" s="15"/>
      <c r="M91" s="15">
        <v>0</v>
      </c>
      <c r="N91" s="15">
        <v>0</v>
      </c>
      <c r="O91" s="15"/>
      <c r="P91" s="15"/>
      <c r="Q91" s="15"/>
      <c r="R91" s="15"/>
      <c r="S91" s="40">
        <f t="shared" si="1"/>
        <v>0</v>
      </c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</row>
    <row r="92" spans="1:30" ht="28.8" x14ac:dyDescent="0.3">
      <c r="A92" s="122" t="s">
        <v>716</v>
      </c>
      <c r="B92" s="94" t="s">
        <v>657</v>
      </c>
      <c r="C92" s="71"/>
      <c r="D92" s="9" t="s">
        <v>262</v>
      </c>
      <c r="E92" s="51" t="s">
        <v>679</v>
      </c>
      <c r="F92" s="19" t="s">
        <v>385</v>
      </c>
      <c r="G92" s="19" t="s">
        <v>680</v>
      </c>
      <c r="H92" s="15" t="s">
        <v>274</v>
      </c>
      <c r="I92" s="15" t="s">
        <v>630</v>
      </c>
      <c r="J92" s="88"/>
      <c r="K92" s="124"/>
      <c r="L92" s="15"/>
      <c r="M92" s="15">
        <v>0</v>
      </c>
      <c r="N92" s="15">
        <v>0</v>
      </c>
      <c r="O92" s="15"/>
      <c r="P92" s="15"/>
      <c r="Q92" s="15"/>
      <c r="R92" s="15"/>
      <c r="S92" s="40">
        <f t="shared" si="1"/>
        <v>0</v>
      </c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</row>
    <row r="93" spans="1:30" ht="28.8" x14ac:dyDescent="0.3">
      <c r="A93" s="174" t="s">
        <v>717</v>
      </c>
      <c r="B93" s="6" t="s">
        <v>246</v>
      </c>
      <c r="C93" s="27" t="s">
        <v>70</v>
      </c>
      <c r="D93" s="15" t="s">
        <v>262</v>
      </c>
      <c r="E93" s="128" t="s">
        <v>131</v>
      </c>
      <c r="F93" s="19" t="s">
        <v>273</v>
      </c>
      <c r="G93" s="19" t="s">
        <v>681</v>
      </c>
      <c r="H93" s="15" t="s">
        <v>274</v>
      </c>
      <c r="I93" s="15" t="s">
        <v>630</v>
      </c>
      <c r="J93" s="15"/>
      <c r="K93" s="124"/>
      <c r="L93" s="15"/>
      <c r="M93" s="15">
        <v>0</v>
      </c>
      <c r="N93" s="15">
        <v>0</v>
      </c>
      <c r="O93" s="15"/>
      <c r="P93" s="15"/>
      <c r="Q93" s="15">
        <v>0</v>
      </c>
      <c r="R93" s="15"/>
      <c r="S93" s="40">
        <f t="shared" ref="S93" si="4">L93+M93+P93+Q93</f>
        <v>0</v>
      </c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</row>
    <row r="94" spans="1:30" x14ac:dyDescent="0.3">
      <c r="A94" s="173" t="s">
        <v>718</v>
      </c>
      <c r="B94" s="94" t="s">
        <v>175</v>
      </c>
      <c r="C94" s="43" t="s">
        <v>330</v>
      </c>
      <c r="D94" s="9" t="s">
        <v>261</v>
      </c>
      <c r="E94" s="52" t="s">
        <v>676</v>
      </c>
      <c r="F94" s="19" t="s">
        <v>385</v>
      </c>
      <c r="G94" s="19" t="s">
        <v>293</v>
      </c>
      <c r="H94" s="15" t="s">
        <v>274</v>
      </c>
      <c r="I94" s="15"/>
      <c r="J94" s="15"/>
      <c r="K94" s="15" t="s">
        <v>597</v>
      </c>
      <c r="L94" s="15"/>
      <c r="M94" s="15">
        <v>0</v>
      </c>
      <c r="N94" s="15">
        <v>0</v>
      </c>
      <c r="O94" s="15"/>
      <c r="P94" s="15"/>
      <c r="Q94" s="15"/>
      <c r="R94" s="15"/>
      <c r="S94" s="40">
        <f t="shared" si="1"/>
        <v>0</v>
      </c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</row>
    <row r="95" spans="1:30" x14ac:dyDescent="0.3">
      <c r="A95" s="109" t="s">
        <v>619</v>
      </c>
      <c r="B95" s="94" t="s">
        <v>235</v>
      </c>
      <c r="C95" s="7" t="s">
        <v>72</v>
      </c>
      <c r="D95" s="9" t="s">
        <v>261</v>
      </c>
      <c r="E95" s="10" t="s">
        <v>685</v>
      </c>
      <c r="F95" s="19" t="s">
        <v>385</v>
      </c>
      <c r="G95" s="19" t="s">
        <v>294</v>
      </c>
      <c r="H95" s="131" t="s">
        <v>659</v>
      </c>
      <c r="I95" s="15"/>
      <c r="J95" s="15"/>
      <c r="K95" s="98">
        <v>43830</v>
      </c>
      <c r="L95" s="15"/>
      <c r="M95" s="15">
        <v>0</v>
      </c>
      <c r="N95" s="15">
        <v>0</v>
      </c>
      <c r="O95" s="15"/>
      <c r="P95" s="15"/>
      <c r="Q95" s="15"/>
      <c r="R95" s="15"/>
      <c r="S95" s="40">
        <f t="shared" si="1"/>
        <v>0</v>
      </c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</row>
    <row r="96" spans="1:30" ht="28.8" x14ac:dyDescent="0.3">
      <c r="A96" s="109" t="s">
        <v>696</v>
      </c>
      <c r="B96" s="94" t="s">
        <v>236</v>
      </c>
      <c r="C96" s="7" t="s">
        <v>73</v>
      </c>
      <c r="D96" s="9" t="s">
        <v>262</v>
      </c>
      <c r="E96" s="51" t="s">
        <v>134</v>
      </c>
      <c r="F96" s="19" t="s">
        <v>385</v>
      </c>
      <c r="G96" s="19" t="s">
        <v>391</v>
      </c>
      <c r="H96" s="131" t="s">
        <v>659</v>
      </c>
      <c r="I96" s="15"/>
      <c r="J96" s="15"/>
      <c r="K96" s="98">
        <v>43738</v>
      </c>
      <c r="L96" s="15"/>
      <c r="M96" s="15">
        <v>25</v>
      </c>
      <c r="N96" s="15">
        <v>1</v>
      </c>
      <c r="O96" s="15"/>
      <c r="P96" s="15"/>
      <c r="Q96" s="15"/>
      <c r="R96" s="15"/>
      <c r="S96" s="40">
        <f t="shared" si="1"/>
        <v>25</v>
      </c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</row>
    <row r="97" spans="1:30" x14ac:dyDescent="0.3">
      <c r="S97" s="40"/>
    </row>
    <row r="98" spans="1:30" ht="28.8" x14ac:dyDescent="0.3">
      <c r="A98" s="54" t="s">
        <v>451</v>
      </c>
      <c r="B98" s="90" t="s">
        <v>193</v>
      </c>
      <c r="C98" s="43" t="s">
        <v>392</v>
      </c>
      <c r="D98" s="16" t="s">
        <v>261</v>
      </c>
      <c r="E98" s="18" t="s">
        <v>416</v>
      </c>
      <c r="F98" s="19" t="s">
        <v>449</v>
      </c>
      <c r="G98" s="19"/>
      <c r="H98" s="15" t="s">
        <v>274</v>
      </c>
      <c r="I98" s="15" t="s">
        <v>630</v>
      </c>
      <c r="J98" s="15"/>
      <c r="K98" s="15"/>
      <c r="L98" s="15"/>
      <c r="M98" s="15">
        <v>1200</v>
      </c>
      <c r="N98" s="15">
        <v>12</v>
      </c>
      <c r="O98" s="15"/>
      <c r="P98" s="15"/>
      <c r="Q98" s="15">
        <v>0</v>
      </c>
      <c r="R98" s="15"/>
      <c r="S98" s="40">
        <f t="shared" si="1"/>
        <v>1200</v>
      </c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</row>
    <row r="99" spans="1:30" x14ac:dyDescent="0.3">
      <c r="A99" s="54" t="s">
        <v>454</v>
      </c>
      <c r="B99" s="90" t="s">
        <v>452</v>
      </c>
      <c r="C99" s="7">
        <v>69051917263</v>
      </c>
      <c r="D99" s="15" t="s">
        <v>263</v>
      </c>
      <c r="E99" s="19" t="s">
        <v>417</v>
      </c>
      <c r="F99" s="19" t="s">
        <v>450</v>
      </c>
      <c r="G99" s="19" t="s">
        <v>507</v>
      </c>
      <c r="H99" s="15" t="s">
        <v>274</v>
      </c>
      <c r="I99" s="15" t="s">
        <v>630</v>
      </c>
      <c r="J99" s="15"/>
      <c r="K99" s="15"/>
      <c r="L99" s="15"/>
      <c r="M99" s="15">
        <v>1100</v>
      </c>
      <c r="N99" s="15">
        <v>11</v>
      </c>
      <c r="O99" s="15"/>
      <c r="P99" s="15"/>
      <c r="Q99" s="15">
        <v>0</v>
      </c>
      <c r="R99" s="15"/>
      <c r="S99" s="40">
        <f t="shared" si="1"/>
        <v>1100</v>
      </c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</row>
    <row r="100" spans="1:30" x14ac:dyDescent="0.3">
      <c r="A100" s="54" t="s">
        <v>459</v>
      </c>
      <c r="B100" s="90" t="s">
        <v>166</v>
      </c>
      <c r="C100" s="8">
        <v>62052612049</v>
      </c>
      <c r="D100" s="15" t="s">
        <v>261</v>
      </c>
      <c r="E100" s="19"/>
      <c r="F100" s="19" t="s">
        <v>505</v>
      </c>
      <c r="G100" s="19" t="s">
        <v>508</v>
      </c>
      <c r="H100" s="15" t="s">
        <v>274</v>
      </c>
      <c r="I100" s="15" t="s">
        <v>630</v>
      </c>
      <c r="J100" s="15"/>
      <c r="K100" s="15"/>
      <c r="L100" s="15"/>
      <c r="M100" s="15">
        <v>100</v>
      </c>
      <c r="N100" s="15">
        <v>4</v>
      </c>
      <c r="O100" s="15"/>
      <c r="P100" s="15"/>
      <c r="Q100" s="15">
        <v>0</v>
      </c>
      <c r="R100" s="15"/>
      <c r="S100" s="40">
        <f t="shared" ref="S100:S120" si="5">L100+M100+P100+Q100</f>
        <v>100</v>
      </c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</row>
    <row r="101" spans="1:30" ht="28.8" x14ac:dyDescent="0.3">
      <c r="A101" s="54" t="s">
        <v>461</v>
      </c>
      <c r="B101" s="90" t="s">
        <v>456</v>
      </c>
      <c r="C101" s="7" t="s">
        <v>394</v>
      </c>
      <c r="D101" s="15" t="s">
        <v>263</v>
      </c>
      <c r="E101" s="19" t="s">
        <v>418</v>
      </c>
      <c r="F101" s="19" t="s">
        <v>505</v>
      </c>
      <c r="G101" s="19" t="s">
        <v>510</v>
      </c>
      <c r="H101" s="15" t="s">
        <v>274</v>
      </c>
      <c r="I101" s="15" t="s">
        <v>630</v>
      </c>
      <c r="J101" s="15"/>
      <c r="K101" s="15"/>
      <c r="L101" s="15"/>
      <c r="M101" s="15">
        <v>125</v>
      </c>
      <c r="N101" s="15">
        <v>5</v>
      </c>
      <c r="O101" s="15"/>
      <c r="P101" s="15"/>
      <c r="Q101" s="15">
        <v>0</v>
      </c>
      <c r="R101" s="15"/>
      <c r="S101" s="40">
        <f t="shared" si="5"/>
        <v>125</v>
      </c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</row>
    <row r="102" spans="1:30" x14ac:dyDescent="0.3">
      <c r="A102" s="54" t="s">
        <v>462</v>
      </c>
      <c r="B102" s="90" t="s">
        <v>457</v>
      </c>
      <c r="C102" s="7" t="s">
        <v>395</v>
      </c>
      <c r="D102" s="15" t="s">
        <v>262</v>
      </c>
      <c r="E102" s="19" t="s">
        <v>419</v>
      </c>
      <c r="F102" s="19" t="s">
        <v>505</v>
      </c>
      <c r="G102" s="19" t="s">
        <v>511</v>
      </c>
      <c r="H102" s="15" t="s">
        <v>274</v>
      </c>
      <c r="I102" s="15" t="s">
        <v>630</v>
      </c>
      <c r="J102" s="15"/>
      <c r="K102" s="15"/>
      <c r="L102" s="15"/>
      <c r="M102" s="15">
        <v>100</v>
      </c>
      <c r="N102" s="15">
        <v>4</v>
      </c>
      <c r="O102" s="15"/>
      <c r="P102" s="15"/>
      <c r="Q102" s="15">
        <v>0</v>
      </c>
      <c r="R102" s="15"/>
      <c r="S102" s="40">
        <f t="shared" si="5"/>
        <v>100</v>
      </c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</row>
    <row r="103" spans="1:30" x14ac:dyDescent="0.3">
      <c r="A103" s="54" t="s">
        <v>463</v>
      </c>
      <c r="B103" s="90" t="s">
        <v>458</v>
      </c>
      <c r="C103" s="43" t="s">
        <v>396</v>
      </c>
      <c r="D103" s="15" t="s">
        <v>261</v>
      </c>
      <c r="E103" s="19" t="s">
        <v>420</v>
      </c>
      <c r="F103" s="19" t="s">
        <v>505</v>
      </c>
      <c r="G103" s="19" t="s">
        <v>512</v>
      </c>
      <c r="H103" s="15" t="s">
        <v>274</v>
      </c>
      <c r="I103" s="15" t="s">
        <v>630</v>
      </c>
      <c r="J103" s="15"/>
      <c r="K103" s="15"/>
      <c r="L103" s="15"/>
      <c r="M103" s="15">
        <v>50</v>
      </c>
      <c r="N103" s="15">
        <v>2</v>
      </c>
      <c r="O103" s="15"/>
      <c r="P103" s="15"/>
      <c r="Q103" s="15">
        <v>0</v>
      </c>
      <c r="R103" s="15"/>
      <c r="S103" s="40">
        <f t="shared" si="5"/>
        <v>50</v>
      </c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</row>
    <row r="104" spans="1:30" x14ac:dyDescent="0.3">
      <c r="A104" s="54" t="s">
        <v>468</v>
      </c>
      <c r="B104" s="90" t="s">
        <v>193</v>
      </c>
      <c r="C104" s="7">
        <v>55010838552</v>
      </c>
      <c r="D104" s="15" t="s">
        <v>261</v>
      </c>
      <c r="E104" s="19" t="s">
        <v>421</v>
      </c>
      <c r="F104" s="19" t="s">
        <v>505</v>
      </c>
      <c r="G104" s="19" t="s">
        <v>303</v>
      </c>
      <c r="H104" s="15" t="s">
        <v>274</v>
      </c>
      <c r="I104" s="15" t="s">
        <v>630</v>
      </c>
      <c r="J104" s="15"/>
      <c r="K104" s="15"/>
      <c r="L104" s="15"/>
      <c r="M104" s="15">
        <v>125</v>
      </c>
      <c r="N104" s="15">
        <v>5</v>
      </c>
      <c r="O104" s="15"/>
      <c r="P104" s="15"/>
      <c r="Q104" s="15">
        <v>0</v>
      </c>
      <c r="R104" s="15"/>
      <c r="S104" s="40">
        <f t="shared" si="5"/>
        <v>125</v>
      </c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</row>
    <row r="105" spans="1:30" x14ac:dyDescent="0.3">
      <c r="A105" s="54" t="s">
        <v>470</v>
      </c>
      <c r="B105" s="90" t="s">
        <v>469</v>
      </c>
      <c r="C105" s="48" t="s">
        <v>397</v>
      </c>
      <c r="D105" s="15" t="s">
        <v>261</v>
      </c>
      <c r="E105" s="19" t="s">
        <v>422</v>
      </c>
      <c r="F105" s="19" t="s">
        <v>505</v>
      </c>
      <c r="G105" s="19" t="s">
        <v>515</v>
      </c>
      <c r="H105" s="15" t="s">
        <v>274</v>
      </c>
      <c r="I105" s="15" t="s">
        <v>630</v>
      </c>
      <c r="J105" s="15"/>
      <c r="K105" s="15"/>
      <c r="L105" s="15"/>
      <c r="M105" s="15">
        <v>175</v>
      </c>
      <c r="N105" s="15">
        <v>7</v>
      </c>
      <c r="O105" s="15"/>
      <c r="P105" s="15"/>
      <c r="Q105" s="15">
        <v>0</v>
      </c>
      <c r="R105" s="15"/>
      <c r="S105" s="40">
        <f t="shared" si="5"/>
        <v>175</v>
      </c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</row>
    <row r="106" spans="1:30" ht="28.8" x14ac:dyDescent="0.3">
      <c r="A106" s="60" t="s">
        <v>471</v>
      </c>
      <c r="B106" s="90" t="s">
        <v>464</v>
      </c>
      <c r="C106" s="48" t="s">
        <v>398</v>
      </c>
      <c r="D106" s="15" t="s">
        <v>261</v>
      </c>
      <c r="E106" s="19" t="s">
        <v>423</v>
      </c>
      <c r="F106" s="19" t="s">
        <v>505</v>
      </c>
      <c r="G106" s="19" t="s">
        <v>297</v>
      </c>
      <c r="H106" s="15" t="s">
        <v>274</v>
      </c>
      <c r="I106" s="15" t="s">
        <v>630</v>
      </c>
      <c r="J106" s="15"/>
      <c r="K106" s="15"/>
      <c r="L106" s="15"/>
      <c r="M106" s="15">
        <v>125</v>
      </c>
      <c r="N106" s="15">
        <v>5</v>
      </c>
      <c r="O106" s="15"/>
      <c r="P106" s="15"/>
      <c r="Q106" s="15">
        <v>0</v>
      </c>
      <c r="R106" s="15"/>
      <c r="S106" s="40">
        <f t="shared" si="5"/>
        <v>125</v>
      </c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</row>
    <row r="107" spans="1:30" x14ac:dyDescent="0.3">
      <c r="A107" s="54" t="s">
        <v>473</v>
      </c>
      <c r="B107" s="90" t="s">
        <v>465</v>
      </c>
      <c r="C107" s="48">
        <v>64021943958</v>
      </c>
      <c r="D107" s="15" t="s">
        <v>263</v>
      </c>
      <c r="E107" s="19" t="s">
        <v>424</v>
      </c>
      <c r="F107" s="19" t="s">
        <v>505</v>
      </c>
      <c r="G107" s="19" t="s">
        <v>516</v>
      </c>
      <c r="H107" s="15" t="s">
        <v>274</v>
      </c>
      <c r="I107" s="15" t="s">
        <v>630</v>
      </c>
      <c r="J107" s="15"/>
      <c r="K107" s="15"/>
      <c r="L107" s="15"/>
      <c r="M107" s="15">
        <v>150</v>
      </c>
      <c r="N107" s="15">
        <v>6</v>
      </c>
      <c r="O107" s="15"/>
      <c r="P107" s="15"/>
      <c r="Q107" s="15">
        <v>0</v>
      </c>
      <c r="R107" s="15"/>
      <c r="S107" s="40">
        <f t="shared" si="5"/>
        <v>150</v>
      </c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</row>
    <row r="108" spans="1:30" x14ac:dyDescent="0.3">
      <c r="A108" s="54" t="s">
        <v>474</v>
      </c>
      <c r="B108" s="90" t="s">
        <v>182</v>
      </c>
      <c r="C108" s="48" t="s">
        <v>399</v>
      </c>
      <c r="D108" s="15" t="s">
        <v>261</v>
      </c>
      <c r="E108" s="19" t="s">
        <v>425</v>
      </c>
      <c r="F108" s="19" t="s">
        <v>505</v>
      </c>
      <c r="G108" s="19" t="s">
        <v>517</v>
      </c>
      <c r="H108" s="15" t="s">
        <v>274</v>
      </c>
      <c r="I108" s="15" t="s">
        <v>630</v>
      </c>
      <c r="J108" s="15"/>
      <c r="K108" s="15"/>
      <c r="L108" s="15"/>
      <c r="M108" s="15">
        <v>175</v>
      </c>
      <c r="N108" s="15">
        <v>7</v>
      </c>
      <c r="O108" s="15"/>
      <c r="P108" s="15"/>
      <c r="Q108" s="15">
        <v>0</v>
      </c>
      <c r="R108" s="15"/>
      <c r="S108" s="40">
        <f t="shared" si="5"/>
        <v>175</v>
      </c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</row>
    <row r="109" spans="1:30" x14ac:dyDescent="0.3">
      <c r="A109" s="54" t="s">
        <v>475</v>
      </c>
      <c r="B109" s="90" t="s">
        <v>158</v>
      </c>
      <c r="C109" s="56">
        <v>61061801985</v>
      </c>
      <c r="D109" s="15" t="s">
        <v>261</v>
      </c>
      <c r="E109" s="19" t="s">
        <v>426</v>
      </c>
      <c r="F109" s="19" t="s">
        <v>505</v>
      </c>
      <c r="G109" s="19" t="s">
        <v>518</v>
      </c>
      <c r="H109" s="15" t="s">
        <v>274</v>
      </c>
      <c r="I109" s="15" t="s">
        <v>630</v>
      </c>
      <c r="J109" s="15"/>
      <c r="K109" s="15"/>
      <c r="L109" s="15"/>
      <c r="M109" s="15">
        <v>150</v>
      </c>
      <c r="N109" s="15">
        <v>6</v>
      </c>
      <c r="O109" s="15"/>
      <c r="P109" s="15"/>
      <c r="Q109" s="15">
        <v>0</v>
      </c>
      <c r="R109" s="15"/>
      <c r="S109" s="40">
        <f t="shared" si="5"/>
        <v>150</v>
      </c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</row>
    <row r="110" spans="1:30" x14ac:dyDescent="0.3">
      <c r="A110" s="54" t="s">
        <v>476</v>
      </c>
      <c r="B110" s="90" t="s">
        <v>466</v>
      </c>
      <c r="C110" s="48" t="s">
        <v>400</v>
      </c>
      <c r="D110" s="15" t="s">
        <v>261</v>
      </c>
      <c r="E110" s="19" t="s">
        <v>427</v>
      </c>
      <c r="F110" s="19" t="s">
        <v>505</v>
      </c>
      <c r="G110" s="19" t="s">
        <v>519</v>
      </c>
      <c r="H110" s="15" t="s">
        <v>274</v>
      </c>
      <c r="I110" s="15" t="s">
        <v>630</v>
      </c>
      <c r="J110" s="15"/>
      <c r="K110" s="15"/>
      <c r="L110" s="15"/>
      <c r="M110" s="15">
        <v>125</v>
      </c>
      <c r="N110" s="15">
        <v>5</v>
      </c>
      <c r="O110" s="15"/>
      <c r="P110" s="15"/>
      <c r="Q110" s="15">
        <v>0</v>
      </c>
      <c r="R110" s="15"/>
      <c r="S110" s="40">
        <f t="shared" si="5"/>
        <v>125</v>
      </c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</row>
    <row r="111" spans="1:30" x14ac:dyDescent="0.3">
      <c r="A111" s="54" t="s">
        <v>477</v>
      </c>
      <c r="B111" s="90" t="s">
        <v>467</v>
      </c>
      <c r="C111" s="48" t="s">
        <v>401</v>
      </c>
      <c r="D111" s="15" t="s">
        <v>263</v>
      </c>
      <c r="E111" s="19" t="s">
        <v>428</v>
      </c>
      <c r="F111" s="19" t="s">
        <v>505</v>
      </c>
      <c r="G111" s="19" t="s">
        <v>520</v>
      </c>
      <c r="H111" s="15" t="s">
        <v>274</v>
      </c>
      <c r="I111" s="15" t="s">
        <v>630</v>
      </c>
      <c r="J111" s="15"/>
      <c r="K111" s="15"/>
      <c r="L111" s="15"/>
      <c r="M111" s="15">
        <v>75</v>
      </c>
      <c r="N111" s="15">
        <v>3</v>
      </c>
      <c r="O111" s="15"/>
      <c r="P111" s="15"/>
      <c r="Q111" s="15">
        <v>0</v>
      </c>
      <c r="R111" s="15"/>
      <c r="S111" s="40">
        <f t="shared" si="5"/>
        <v>75</v>
      </c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</row>
    <row r="112" spans="1:30" x14ac:dyDescent="0.3">
      <c r="A112" s="21" t="s">
        <v>478</v>
      </c>
      <c r="B112" s="6" t="s">
        <v>193</v>
      </c>
      <c r="C112" s="48" t="s">
        <v>402</v>
      </c>
      <c r="D112" s="15" t="s">
        <v>261</v>
      </c>
      <c r="E112" s="19" t="s">
        <v>429</v>
      </c>
      <c r="F112" s="19" t="s">
        <v>506</v>
      </c>
      <c r="G112" s="19" t="s">
        <v>276</v>
      </c>
      <c r="H112" s="15" t="s">
        <v>274</v>
      </c>
      <c r="I112" s="15" t="s">
        <v>630</v>
      </c>
      <c r="J112" s="15"/>
      <c r="K112" s="15"/>
      <c r="L112" s="15"/>
      <c r="M112" s="15">
        <v>25</v>
      </c>
      <c r="N112" s="15">
        <v>1</v>
      </c>
      <c r="O112" s="15"/>
      <c r="P112" s="15"/>
      <c r="Q112" s="15">
        <v>0</v>
      </c>
      <c r="R112" s="15"/>
      <c r="S112" s="40">
        <f t="shared" si="5"/>
        <v>25</v>
      </c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</row>
    <row r="113" spans="1:30" s="75" customFormat="1" ht="28.8" x14ac:dyDescent="0.3">
      <c r="A113" s="69" t="s">
        <v>625</v>
      </c>
      <c r="B113" s="97" t="s">
        <v>561</v>
      </c>
      <c r="C113" s="55" t="s">
        <v>562</v>
      </c>
      <c r="D113" s="73" t="s">
        <v>261</v>
      </c>
      <c r="E113" s="74" t="s">
        <v>436</v>
      </c>
      <c r="F113" s="74" t="s">
        <v>564</v>
      </c>
      <c r="G113" s="74" t="s">
        <v>302</v>
      </c>
      <c r="H113" s="15" t="s">
        <v>274</v>
      </c>
      <c r="I113" s="73" t="s">
        <v>630</v>
      </c>
      <c r="J113" s="73"/>
      <c r="K113" s="89">
        <v>43768</v>
      </c>
      <c r="L113" s="73"/>
      <c r="M113" s="73">
        <v>75</v>
      </c>
      <c r="N113" s="73">
        <v>3</v>
      </c>
      <c r="O113" s="73"/>
      <c r="P113" s="73"/>
      <c r="Q113" s="73">
        <v>0</v>
      </c>
      <c r="R113" s="73"/>
      <c r="S113" s="40">
        <f t="shared" si="5"/>
        <v>75</v>
      </c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</row>
    <row r="114" spans="1:30" s="79" customFormat="1" ht="28.8" x14ac:dyDescent="0.3">
      <c r="A114" s="69" t="s">
        <v>491</v>
      </c>
      <c r="B114" s="97" t="s">
        <v>482</v>
      </c>
      <c r="C114" s="7" t="s">
        <v>407</v>
      </c>
      <c r="D114" s="70" t="s">
        <v>264</v>
      </c>
      <c r="E114" s="78" t="s">
        <v>437</v>
      </c>
      <c r="F114" s="78" t="s">
        <v>506</v>
      </c>
      <c r="G114" s="78" t="s">
        <v>522</v>
      </c>
      <c r="H114" s="15" t="s">
        <v>274</v>
      </c>
      <c r="I114" s="70" t="s">
        <v>630</v>
      </c>
      <c r="J114" s="70"/>
      <c r="K114" s="70"/>
      <c r="L114" s="70"/>
      <c r="M114" s="70">
        <v>75</v>
      </c>
      <c r="N114" s="70">
        <v>3</v>
      </c>
      <c r="O114" s="70"/>
      <c r="P114" s="70"/>
      <c r="Q114" s="70">
        <v>0</v>
      </c>
      <c r="R114" s="70"/>
      <c r="S114" s="40">
        <f t="shared" si="5"/>
        <v>75</v>
      </c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</row>
    <row r="115" spans="1:30" s="75" customFormat="1" ht="28.8" x14ac:dyDescent="0.3">
      <c r="A115" s="69" t="s">
        <v>570</v>
      </c>
      <c r="B115" s="97" t="s">
        <v>240</v>
      </c>
      <c r="C115" s="73" t="s">
        <v>76</v>
      </c>
      <c r="D115" s="73" t="s">
        <v>261</v>
      </c>
      <c r="E115" s="72" t="s">
        <v>137</v>
      </c>
      <c r="F115" s="74" t="s">
        <v>568</v>
      </c>
      <c r="G115" s="72" t="s">
        <v>302</v>
      </c>
      <c r="H115" s="15" t="s">
        <v>274</v>
      </c>
      <c r="I115" s="73" t="s">
        <v>630</v>
      </c>
      <c r="J115" s="73"/>
      <c r="K115" s="73"/>
      <c r="L115" s="73"/>
      <c r="M115" s="73">
        <v>125</v>
      </c>
      <c r="N115" s="73">
        <v>5</v>
      </c>
      <c r="O115" s="73"/>
      <c r="P115" s="73"/>
      <c r="Q115" s="73">
        <v>0</v>
      </c>
      <c r="R115" s="73"/>
      <c r="S115" s="40">
        <f t="shared" si="5"/>
        <v>125</v>
      </c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</row>
    <row r="116" spans="1:30" x14ac:dyDescent="0.3">
      <c r="A116" s="21" t="s">
        <v>209</v>
      </c>
      <c r="B116" s="6" t="s">
        <v>195</v>
      </c>
      <c r="C116" s="48" t="s">
        <v>53</v>
      </c>
      <c r="D116" s="15" t="s">
        <v>261</v>
      </c>
      <c r="E116" s="19" t="s">
        <v>111</v>
      </c>
      <c r="F116" s="19" t="s">
        <v>506</v>
      </c>
      <c r="G116" s="19" t="s">
        <v>297</v>
      </c>
      <c r="H116" s="15" t="s">
        <v>274</v>
      </c>
      <c r="I116" s="15" t="s">
        <v>630</v>
      </c>
      <c r="J116" s="15"/>
      <c r="K116" s="15"/>
      <c r="L116" s="15"/>
      <c r="M116" s="15">
        <v>50</v>
      </c>
      <c r="N116" s="15">
        <v>2</v>
      </c>
      <c r="O116" s="15"/>
      <c r="P116" s="15"/>
      <c r="Q116" s="15">
        <v>0</v>
      </c>
      <c r="R116" s="15"/>
      <c r="S116" s="40">
        <f t="shared" si="5"/>
        <v>50</v>
      </c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</row>
    <row r="117" spans="1:30" ht="28.8" x14ac:dyDescent="0.3">
      <c r="A117" s="21" t="s">
        <v>498</v>
      </c>
      <c r="B117" s="6" t="s">
        <v>497</v>
      </c>
      <c r="C117" s="43" t="s">
        <v>411</v>
      </c>
      <c r="D117" s="15" t="s">
        <v>261</v>
      </c>
      <c r="E117" s="19" t="s">
        <v>441</v>
      </c>
      <c r="F117" s="19" t="s">
        <v>506</v>
      </c>
      <c r="G117" s="19" t="s">
        <v>526</v>
      </c>
      <c r="H117" s="15" t="s">
        <v>274</v>
      </c>
      <c r="I117" s="15" t="s">
        <v>630</v>
      </c>
      <c r="J117" s="15"/>
      <c r="K117" s="15"/>
      <c r="L117" s="15"/>
      <c r="M117" s="15">
        <v>125</v>
      </c>
      <c r="N117" s="15">
        <v>5</v>
      </c>
      <c r="O117" s="15"/>
      <c r="P117" s="15"/>
      <c r="Q117" s="15">
        <v>0</v>
      </c>
      <c r="R117" s="15"/>
      <c r="S117" s="40">
        <f t="shared" si="5"/>
        <v>125</v>
      </c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</row>
    <row r="118" spans="1:30" x14ac:dyDescent="0.3">
      <c r="A118" s="21" t="s">
        <v>502</v>
      </c>
      <c r="B118" s="6" t="s">
        <v>500</v>
      </c>
      <c r="C118" s="7" t="s">
        <v>413</v>
      </c>
      <c r="D118" s="15" t="s">
        <v>262</v>
      </c>
      <c r="E118" s="19" t="s">
        <v>444</v>
      </c>
      <c r="F118" s="19" t="s">
        <v>506</v>
      </c>
      <c r="G118" s="19" t="s">
        <v>528</v>
      </c>
      <c r="H118" s="15" t="s">
        <v>274</v>
      </c>
      <c r="I118" s="15" t="s">
        <v>630</v>
      </c>
      <c r="J118" s="15"/>
      <c r="K118" s="15"/>
      <c r="L118" s="15"/>
      <c r="M118" s="15">
        <v>25</v>
      </c>
      <c r="N118" s="15">
        <v>1</v>
      </c>
      <c r="O118" s="15"/>
      <c r="P118" s="15"/>
      <c r="Q118" s="15">
        <v>0</v>
      </c>
      <c r="R118" s="15"/>
      <c r="S118" s="40">
        <f t="shared" si="5"/>
        <v>25</v>
      </c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</row>
    <row r="119" spans="1:30" s="75" customFormat="1" ht="28.8" x14ac:dyDescent="0.3">
      <c r="A119" s="69" t="s">
        <v>571</v>
      </c>
      <c r="B119" s="97" t="s">
        <v>355</v>
      </c>
      <c r="C119" s="55" t="s">
        <v>414</v>
      </c>
      <c r="D119" s="73" t="s">
        <v>261</v>
      </c>
      <c r="E119" s="74" t="s">
        <v>445</v>
      </c>
      <c r="F119" s="74" t="s">
        <v>568</v>
      </c>
      <c r="G119" s="74" t="s">
        <v>529</v>
      </c>
      <c r="H119" s="15" t="s">
        <v>274</v>
      </c>
      <c r="I119" s="73" t="s">
        <v>630</v>
      </c>
      <c r="J119" s="73"/>
      <c r="K119" s="73"/>
      <c r="L119" s="73"/>
      <c r="M119" s="73">
        <v>25</v>
      </c>
      <c r="N119" s="73">
        <v>1</v>
      </c>
      <c r="O119" s="73"/>
      <c r="P119" s="73"/>
      <c r="Q119" s="73">
        <v>0</v>
      </c>
      <c r="R119" s="73"/>
      <c r="S119" s="40">
        <f t="shared" si="5"/>
        <v>25</v>
      </c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</row>
    <row r="120" spans="1:30" x14ac:dyDescent="0.3">
      <c r="A120" s="21" t="s">
        <v>504</v>
      </c>
      <c r="B120" s="6" t="s">
        <v>503</v>
      </c>
      <c r="C120" s="7" t="s">
        <v>415</v>
      </c>
      <c r="D120" s="15" t="s">
        <v>264</v>
      </c>
      <c r="E120" s="19" t="s">
        <v>446</v>
      </c>
      <c r="F120" s="19" t="s">
        <v>506</v>
      </c>
      <c r="G120" s="19" t="s">
        <v>530</v>
      </c>
      <c r="H120" s="15" t="s">
        <v>274</v>
      </c>
      <c r="I120" s="15" t="s">
        <v>630</v>
      </c>
      <c r="J120" s="15"/>
      <c r="K120" s="15"/>
      <c r="L120" s="15"/>
      <c r="M120" s="15">
        <v>50</v>
      </c>
      <c r="N120" s="15">
        <v>2</v>
      </c>
      <c r="O120" s="15"/>
      <c r="P120" s="15"/>
      <c r="Q120" s="15">
        <v>0</v>
      </c>
      <c r="R120" s="15"/>
      <c r="S120" s="40">
        <f t="shared" si="5"/>
        <v>50</v>
      </c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</row>
    <row r="121" spans="1:30" x14ac:dyDescent="0.3">
      <c r="I121" s="102"/>
    </row>
    <row r="122" spans="1:30" ht="28.8" x14ac:dyDescent="0.3">
      <c r="A122" s="101" t="s">
        <v>577</v>
      </c>
      <c r="B122" s="31" t="s">
        <v>237</v>
      </c>
      <c r="C122" s="27" t="s">
        <v>74</v>
      </c>
      <c r="D122" s="103" t="s">
        <v>262</v>
      </c>
      <c r="E122" s="105" t="s">
        <v>135</v>
      </c>
      <c r="F122" s="19" t="s">
        <v>265</v>
      </c>
      <c r="G122" s="19" t="s">
        <v>312</v>
      </c>
      <c r="H122" s="15" t="s">
        <v>274</v>
      </c>
      <c r="I122" s="15" t="s">
        <v>630</v>
      </c>
      <c r="J122" s="15"/>
      <c r="K122" s="98">
        <v>43755</v>
      </c>
      <c r="L122" s="15"/>
      <c r="M122" s="15">
        <v>200</v>
      </c>
      <c r="N122" s="15">
        <v>4</v>
      </c>
      <c r="O122" s="15"/>
      <c r="P122" s="15"/>
      <c r="Q122" s="15">
        <v>0</v>
      </c>
      <c r="R122" s="15"/>
      <c r="S122" s="15">
        <f>L122+M122+P122+Q122</f>
        <v>200</v>
      </c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</row>
    <row r="123" spans="1:30" x14ac:dyDescent="0.3">
      <c r="A123" s="65" t="s">
        <v>248</v>
      </c>
      <c r="B123" s="31" t="s">
        <v>238</v>
      </c>
      <c r="C123" s="28" t="s">
        <v>75</v>
      </c>
      <c r="D123" s="15" t="s">
        <v>262</v>
      </c>
      <c r="E123" s="104" t="s">
        <v>136</v>
      </c>
      <c r="F123" s="19" t="s">
        <v>266</v>
      </c>
      <c r="G123" s="19" t="s">
        <v>312</v>
      </c>
      <c r="H123" s="15" t="s">
        <v>274</v>
      </c>
      <c r="I123" s="15" t="s">
        <v>630</v>
      </c>
      <c r="J123" s="15"/>
      <c r="K123" s="15"/>
      <c r="L123" s="15"/>
      <c r="M123" s="15">
        <v>500</v>
      </c>
      <c r="N123" s="15">
        <v>10</v>
      </c>
      <c r="O123" s="15"/>
      <c r="P123" s="15"/>
      <c r="Q123" s="15">
        <v>0</v>
      </c>
      <c r="R123" s="15"/>
      <c r="S123" s="40">
        <f>L123+M123+P123+Q123</f>
        <v>500</v>
      </c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</row>
    <row r="124" spans="1:30" ht="28.8" x14ac:dyDescent="0.3">
      <c r="A124" s="65" t="s">
        <v>575</v>
      </c>
      <c r="B124" s="31" t="s">
        <v>153</v>
      </c>
      <c r="C124" s="27" t="s">
        <v>78</v>
      </c>
      <c r="D124" s="15" t="s">
        <v>261</v>
      </c>
      <c r="E124" s="33" t="s">
        <v>139</v>
      </c>
      <c r="F124" s="19" t="s">
        <v>267</v>
      </c>
      <c r="G124" s="19" t="s">
        <v>312</v>
      </c>
      <c r="H124" s="15" t="s">
        <v>274</v>
      </c>
      <c r="I124" s="15" t="s">
        <v>630</v>
      </c>
      <c r="J124" s="15"/>
      <c r="K124" s="98">
        <v>43755</v>
      </c>
      <c r="L124" s="15"/>
      <c r="M124" s="15">
        <v>200</v>
      </c>
      <c r="N124" s="15">
        <v>4</v>
      </c>
      <c r="O124" s="15"/>
      <c r="P124" s="15"/>
      <c r="Q124" s="15">
        <v>0</v>
      </c>
      <c r="R124" s="15"/>
      <c r="S124" s="40">
        <f>L124+M124+P124+Q124</f>
        <v>200</v>
      </c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</row>
    <row r="125" spans="1:30" ht="28.8" x14ac:dyDescent="0.3">
      <c r="A125" s="67" t="s">
        <v>576</v>
      </c>
      <c r="B125" s="31" t="s">
        <v>193</v>
      </c>
      <c r="C125" s="27">
        <v>61091520510</v>
      </c>
      <c r="D125" s="15" t="s">
        <v>261</v>
      </c>
      <c r="E125" s="33" t="s">
        <v>140</v>
      </c>
      <c r="F125" s="19" t="s">
        <v>267</v>
      </c>
      <c r="G125" s="19" t="s">
        <v>312</v>
      </c>
      <c r="H125" s="15" t="s">
        <v>274</v>
      </c>
      <c r="I125" s="15" t="s">
        <v>630</v>
      </c>
      <c r="J125" s="15"/>
      <c r="K125" s="98">
        <v>43755</v>
      </c>
      <c r="L125" s="15"/>
      <c r="M125" s="15">
        <v>200</v>
      </c>
      <c r="N125" s="15">
        <v>4</v>
      </c>
      <c r="O125" s="15"/>
      <c r="P125" s="15"/>
      <c r="Q125" s="15">
        <v>0</v>
      </c>
      <c r="R125" s="15"/>
      <c r="S125" s="40">
        <f>L125+M125+P125+Q125</f>
        <v>200</v>
      </c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</row>
    <row r="126" spans="1:30" x14ac:dyDescent="0.3">
      <c r="I126" s="102"/>
    </row>
  </sheetData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6"/>
  <sheetViews>
    <sheetView tabSelected="1" zoomScale="60" zoomScaleNormal="60" workbookViewId="0">
      <pane xSplit="2" ySplit="1" topLeftCell="C149" activePane="bottomRight" state="frozen"/>
      <selection pane="topRight" activeCell="C1" sqref="C1"/>
      <selection pane="bottomLeft" activeCell="A2" sqref="A2"/>
      <selection pane="bottomRight" activeCell="E6" sqref="E6"/>
    </sheetView>
  </sheetViews>
  <sheetFormatPr baseColWidth="10" defaultColWidth="11.5546875" defaultRowHeight="40.049999999999997" customHeight="1" x14ac:dyDescent="0.3"/>
  <cols>
    <col min="1" max="1" width="33.44140625" style="46" customWidth="1"/>
    <col min="2" max="2" width="16.5546875" bestFit="1" customWidth="1"/>
    <col min="3" max="3" width="11.5546875" customWidth="1"/>
    <col min="4" max="4" width="28.21875" style="20" customWidth="1"/>
    <col min="5" max="5" width="31.109375" style="46" customWidth="1"/>
    <col min="6" max="6" width="24.77734375" style="20" customWidth="1"/>
    <col min="7" max="7" width="12" style="203" customWidth="1"/>
    <col min="8" max="8" width="13.77734375" customWidth="1"/>
    <col min="9" max="9" width="22.88671875" customWidth="1"/>
    <col min="10" max="10" width="10.109375" customWidth="1"/>
    <col min="11" max="11" width="17" style="210" customWidth="1"/>
    <col min="12" max="12" width="22.21875" style="210" customWidth="1"/>
    <col min="13" max="13" width="7" customWidth="1"/>
    <col min="14" max="14" width="7.21875" customWidth="1"/>
    <col min="15" max="15" width="6.6640625" customWidth="1"/>
    <col min="16" max="16" width="6.88671875" customWidth="1"/>
    <col min="17" max="17" width="6.6640625" customWidth="1"/>
    <col min="18" max="18" width="10.6640625" style="215" customWidth="1"/>
    <col min="19" max="19" width="7.33203125" customWidth="1"/>
    <col min="20" max="20" width="6.77734375" customWidth="1"/>
    <col min="21" max="21" width="8.44140625" customWidth="1"/>
  </cols>
  <sheetData>
    <row r="1" spans="1:21" s="1" customFormat="1" ht="128.4" customHeight="1" thickBot="1" x14ac:dyDescent="0.35">
      <c r="A1" s="218" t="s">
        <v>753</v>
      </c>
      <c r="B1" s="218" t="s">
        <v>754</v>
      </c>
      <c r="C1" s="219" t="s">
        <v>755</v>
      </c>
      <c r="D1" s="220" t="s">
        <v>777</v>
      </c>
      <c r="E1" s="221" t="s">
        <v>756</v>
      </c>
      <c r="F1" s="218" t="s">
        <v>757</v>
      </c>
      <c r="G1" s="218" t="s">
        <v>758</v>
      </c>
      <c r="H1" s="218" t="s">
        <v>759</v>
      </c>
      <c r="I1" s="218" t="s">
        <v>760</v>
      </c>
      <c r="J1" s="218" t="s">
        <v>761</v>
      </c>
      <c r="K1" s="218" t="s">
        <v>762</v>
      </c>
      <c r="L1" s="218" t="s">
        <v>763</v>
      </c>
      <c r="M1" s="218" t="s">
        <v>764</v>
      </c>
      <c r="N1" s="218" t="s">
        <v>765</v>
      </c>
      <c r="O1" s="218" t="s">
        <v>766</v>
      </c>
      <c r="P1" s="218" t="s">
        <v>767</v>
      </c>
      <c r="Q1" s="218" t="s">
        <v>768</v>
      </c>
      <c r="R1" s="222" t="s">
        <v>769</v>
      </c>
      <c r="S1" s="218" t="s">
        <v>770</v>
      </c>
      <c r="T1" s="218" t="s">
        <v>771</v>
      </c>
      <c r="U1" s="218" t="s">
        <v>772</v>
      </c>
    </row>
    <row r="2" spans="1:21" s="201" customFormat="1" ht="40.049999999999997" customHeight="1" x14ac:dyDescent="0.3">
      <c r="A2" s="199"/>
      <c r="B2" s="200"/>
      <c r="C2" s="200"/>
      <c r="D2" s="200"/>
      <c r="E2" s="213"/>
      <c r="F2" s="200"/>
      <c r="G2" s="200"/>
      <c r="H2" s="200"/>
      <c r="I2" s="200"/>
      <c r="J2" s="200"/>
      <c r="K2" s="208"/>
      <c r="L2" s="208"/>
      <c r="M2" s="200"/>
      <c r="N2" s="200"/>
      <c r="O2" s="200"/>
      <c r="P2" s="200"/>
      <c r="Q2" s="200"/>
      <c r="R2" s="214"/>
      <c r="S2" s="200"/>
      <c r="T2" s="200"/>
      <c r="U2" s="200"/>
    </row>
    <row r="3" spans="1:21" s="201" customFormat="1" ht="40.049999999999997" customHeight="1" x14ac:dyDescent="0.3">
      <c r="A3" s="281" t="s">
        <v>773</v>
      </c>
      <c r="B3" s="282"/>
      <c r="C3" s="282"/>
      <c r="D3" s="270"/>
      <c r="E3" s="283"/>
      <c r="F3" s="282"/>
      <c r="G3" s="282"/>
      <c r="H3" s="282"/>
      <c r="I3" s="282"/>
      <c r="J3" s="282"/>
      <c r="K3" s="284"/>
      <c r="L3" s="284"/>
      <c r="M3" s="282"/>
      <c r="N3" s="282"/>
      <c r="O3" s="282"/>
      <c r="P3" s="282"/>
      <c r="Q3" s="282"/>
      <c r="R3" s="285"/>
      <c r="S3" s="282"/>
      <c r="T3" s="282"/>
      <c r="U3" s="282"/>
    </row>
    <row r="4" spans="1:21" ht="40.049999999999997" customHeight="1" x14ac:dyDescent="0.3">
      <c r="A4" s="286" t="s">
        <v>146</v>
      </c>
      <c r="B4" s="287" t="s">
        <v>145</v>
      </c>
      <c r="C4" s="237" t="s">
        <v>261</v>
      </c>
      <c r="D4" s="240" t="s">
        <v>778</v>
      </c>
      <c r="E4" s="246"/>
      <c r="F4" s="240" t="s">
        <v>792</v>
      </c>
      <c r="G4" s="237" t="s">
        <v>735</v>
      </c>
      <c r="H4" s="251">
        <v>43234</v>
      </c>
      <c r="I4" s="240" t="s">
        <v>794</v>
      </c>
      <c r="J4" s="240" t="s">
        <v>735</v>
      </c>
      <c r="K4" s="244">
        <v>2244</v>
      </c>
      <c r="L4" s="242" t="s">
        <v>797</v>
      </c>
      <c r="M4" s="240" t="s">
        <v>735</v>
      </c>
      <c r="N4" s="240" t="s">
        <v>736</v>
      </c>
      <c r="O4" s="240" t="s">
        <v>735</v>
      </c>
      <c r="P4" s="240" t="s">
        <v>735</v>
      </c>
      <c r="Q4" s="240" t="s">
        <v>735</v>
      </c>
      <c r="R4" s="244">
        <v>2244</v>
      </c>
      <c r="S4" s="240" t="s">
        <v>735</v>
      </c>
      <c r="T4" s="240" t="s">
        <v>735</v>
      </c>
      <c r="U4" s="240" t="s">
        <v>735</v>
      </c>
    </row>
    <row r="5" spans="1:21" ht="40.049999999999997" customHeight="1" x14ac:dyDescent="0.3">
      <c r="A5" s="286" t="s">
        <v>162</v>
      </c>
      <c r="B5" s="287" t="s">
        <v>147</v>
      </c>
      <c r="C5" s="240" t="s">
        <v>262</v>
      </c>
      <c r="D5" s="240" t="s">
        <v>779</v>
      </c>
      <c r="E5" s="246"/>
      <c r="F5" s="240" t="s">
        <v>792</v>
      </c>
      <c r="G5" s="237" t="s">
        <v>735</v>
      </c>
      <c r="H5" s="251">
        <v>43234</v>
      </c>
      <c r="I5" s="240" t="s">
        <v>794</v>
      </c>
      <c r="J5" s="240" t="s">
        <v>735</v>
      </c>
      <c r="K5" s="244">
        <v>1530</v>
      </c>
      <c r="L5" s="247" t="s">
        <v>798</v>
      </c>
      <c r="M5" s="240" t="s">
        <v>735</v>
      </c>
      <c r="N5" s="240" t="s">
        <v>736</v>
      </c>
      <c r="O5" s="240" t="s">
        <v>735</v>
      </c>
      <c r="P5" s="240" t="s">
        <v>735</v>
      </c>
      <c r="Q5" s="240" t="s">
        <v>735</v>
      </c>
      <c r="R5" s="244">
        <v>1530</v>
      </c>
      <c r="S5" s="240" t="s">
        <v>735</v>
      </c>
      <c r="T5" s="240" t="s">
        <v>735</v>
      </c>
      <c r="U5" s="240" t="s">
        <v>735</v>
      </c>
    </row>
    <row r="6" spans="1:21" ht="40.049999999999997" customHeight="1" x14ac:dyDescent="0.3">
      <c r="A6" s="286" t="s">
        <v>743</v>
      </c>
      <c r="B6" s="287" t="s">
        <v>148</v>
      </c>
      <c r="C6" s="240" t="s">
        <v>261</v>
      </c>
      <c r="D6" s="240" t="s">
        <v>780</v>
      </c>
      <c r="E6" s="234" t="s">
        <v>275</v>
      </c>
      <c r="F6" s="240" t="s">
        <v>793</v>
      </c>
      <c r="G6" s="237" t="s">
        <v>735</v>
      </c>
      <c r="H6" s="238">
        <v>43234</v>
      </c>
      <c r="I6" s="239">
        <v>43985</v>
      </c>
      <c r="J6" s="240" t="s">
        <v>735</v>
      </c>
      <c r="K6" s="241">
        <v>156</v>
      </c>
      <c r="L6" s="242" t="s">
        <v>799</v>
      </c>
      <c r="M6" s="253" t="s">
        <v>735</v>
      </c>
      <c r="N6" s="240" t="s">
        <v>736</v>
      </c>
      <c r="O6" s="240" t="s">
        <v>735</v>
      </c>
      <c r="P6" s="240" t="s">
        <v>735</v>
      </c>
      <c r="Q6" s="240" t="s">
        <v>735</v>
      </c>
      <c r="R6" s="244">
        <v>156</v>
      </c>
      <c r="S6" s="240" t="s">
        <v>735</v>
      </c>
      <c r="T6" s="240" t="s">
        <v>735</v>
      </c>
      <c r="U6" s="240" t="s">
        <v>735</v>
      </c>
    </row>
    <row r="7" spans="1:21" ht="40.049999999999997" customHeight="1" x14ac:dyDescent="0.3">
      <c r="A7" s="286" t="s">
        <v>604</v>
      </c>
      <c r="B7" s="287" t="s">
        <v>149</v>
      </c>
      <c r="C7" s="240" t="s">
        <v>262</v>
      </c>
      <c r="D7" s="240" t="s">
        <v>780</v>
      </c>
      <c r="E7" s="234" t="s">
        <v>276</v>
      </c>
      <c r="F7" s="240" t="s">
        <v>792</v>
      </c>
      <c r="G7" s="237" t="s">
        <v>735</v>
      </c>
      <c r="H7" s="251">
        <v>43234</v>
      </c>
      <c r="I7" s="239">
        <v>43819</v>
      </c>
      <c r="J7" s="240" t="s">
        <v>735</v>
      </c>
      <c r="K7" s="241">
        <v>52</v>
      </c>
      <c r="L7" s="252" t="s">
        <v>800</v>
      </c>
      <c r="M7" s="240" t="s">
        <v>735</v>
      </c>
      <c r="N7" s="240" t="s">
        <v>736</v>
      </c>
      <c r="O7" s="240" t="s">
        <v>735</v>
      </c>
      <c r="P7" s="240" t="s">
        <v>735</v>
      </c>
      <c r="Q7" s="240" t="s">
        <v>735</v>
      </c>
      <c r="R7" s="244">
        <v>52</v>
      </c>
      <c r="S7" s="240" t="s">
        <v>735</v>
      </c>
      <c r="T7" s="240" t="s">
        <v>735</v>
      </c>
      <c r="U7" s="240" t="s">
        <v>735</v>
      </c>
    </row>
    <row r="8" spans="1:21" ht="40.049999999999997" customHeight="1" x14ac:dyDescent="0.3">
      <c r="A8" s="286" t="s">
        <v>603</v>
      </c>
      <c r="B8" s="287" t="s">
        <v>163</v>
      </c>
      <c r="C8" s="240" t="s">
        <v>262</v>
      </c>
      <c r="D8" s="240" t="s">
        <v>780</v>
      </c>
      <c r="E8" s="234" t="s">
        <v>746</v>
      </c>
      <c r="F8" s="240" t="s">
        <v>793</v>
      </c>
      <c r="G8" s="237" t="s">
        <v>735</v>
      </c>
      <c r="H8" s="238">
        <v>43819</v>
      </c>
      <c r="I8" s="240" t="s">
        <v>794</v>
      </c>
      <c r="J8" s="240" t="s">
        <v>735</v>
      </c>
      <c r="K8" s="260">
        <v>0</v>
      </c>
      <c r="L8" s="252">
        <v>0</v>
      </c>
      <c r="M8" s="240" t="s">
        <v>735</v>
      </c>
      <c r="N8" s="240" t="s">
        <v>735</v>
      </c>
      <c r="O8" s="240" t="s">
        <v>735</v>
      </c>
      <c r="P8" s="240" t="s">
        <v>735</v>
      </c>
      <c r="Q8" s="240" t="s">
        <v>735</v>
      </c>
      <c r="R8" s="244">
        <v>0</v>
      </c>
      <c r="S8" s="240" t="s">
        <v>735</v>
      </c>
      <c r="T8" s="240" t="s">
        <v>735</v>
      </c>
      <c r="U8" s="240" t="s">
        <v>735</v>
      </c>
    </row>
    <row r="9" spans="1:21" ht="40.049999999999997" customHeight="1" x14ac:dyDescent="0.3">
      <c r="A9" s="286" t="s">
        <v>164</v>
      </c>
      <c r="B9" s="287" t="s">
        <v>150</v>
      </c>
      <c r="C9" s="240" t="s">
        <v>262</v>
      </c>
      <c r="D9" s="240" t="s">
        <v>780</v>
      </c>
      <c r="E9" s="234" t="s">
        <v>277</v>
      </c>
      <c r="F9" s="240" t="s">
        <v>792</v>
      </c>
      <c r="G9" s="237" t="s">
        <v>735</v>
      </c>
      <c r="H9" s="251">
        <v>43234</v>
      </c>
      <c r="I9" s="240" t="s">
        <v>794</v>
      </c>
      <c r="J9" s="240" t="s">
        <v>735</v>
      </c>
      <c r="K9" s="241">
        <v>182</v>
      </c>
      <c r="L9" s="252" t="s">
        <v>801</v>
      </c>
      <c r="M9" s="240" t="s">
        <v>735</v>
      </c>
      <c r="N9" s="240" t="s">
        <v>736</v>
      </c>
      <c r="O9" s="240" t="s">
        <v>735</v>
      </c>
      <c r="P9" s="240" t="s">
        <v>735</v>
      </c>
      <c r="Q9" s="240" t="s">
        <v>735</v>
      </c>
      <c r="R9" s="244">
        <v>182</v>
      </c>
      <c r="S9" s="240" t="s">
        <v>735</v>
      </c>
      <c r="T9" s="240" t="s">
        <v>735</v>
      </c>
      <c r="U9" s="240" t="s">
        <v>735</v>
      </c>
    </row>
    <row r="10" spans="1:21" ht="40.049999999999997" customHeight="1" x14ac:dyDescent="0.3">
      <c r="A10" s="286" t="s">
        <v>165</v>
      </c>
      <c r="B10" s="287" t="s">
        <v>151</v>
      </c>
      <c r="C10" s="237" t="s">
        <v>261</v>
      </c>
      <c r="D10" s="240" t="s">
        <v>780</v>
      </c>
      <c r="E10" s="234" t="s">
        <v>296</v>
      </c>
      <c r="F10" s="240" t="s">
        <v>792</v>
      </c>
      <c r="G10" s="237" t="s">
        <v>735</v>
      </c>
      <c r="H10" s="251">
        <v>43234</v>
      </c>
      <c r="I10" s="240" t="s">
        <v>794</v>
      </c>
      <c r="J10" s="240" t="s">
        <v>735</v>
      </c>
      <c r="K10" s="241">
        <v>182</v>
      </c>
      <c r="L10" s="242" t="s">
        <v>801</v>
      </c>
      <c r="M10" s="253" t="s">
        <v>735</v>
      </c>
      <c r="N10" s="240" t="s">
        <v>736</v>
      </c>
      <c r="O10" s="240" t="s">
        <v>735</v>
      </c>
      <c r="P10" s="240" t="s">
        <v>735</v>
      </c>
      <c r="Q10" s="240" t="s">
        <v>735</v>
      </c>
      <c r="R10" s="244">
        <v>182</v>
      </c>
      <c r="S10" s="240" t="s">
        <v>735</v>
      </c>
      <c r="T10" s="240" t="s">
        <v>735</v>
      </c>
      <c r="U10" s="240" t="s">
        <v>735</v>
      </c>
    </row>
    <row r="11" spans="1:21" ht="40.049999999999997" customHeight="1" x14ac:dyDescent="0.3">
      <c r="A11" s="286" t="s">
        <v>179</v>
      </c>
      <c r="B11" s="287" t="s">
        <v>177</v>
      </c>
      <c r="C11" s="240" t="s">
        <v>261</v>
      </c>
      <c r="D11" s="240" t="s">
        <v>780</v>
      </c>
      <c r="E11" s="234" t="s">
        <v>278</v>
      </c>
      <c r="F11" s="240" t="s">
        <v>792</v>
      </c>
      <c r="G11" s="237" t="s">
        <v>735</v>
      </c>
      <c r="H11" s="251">
        <v>43234</v>
      </c>
      <c r="I11" s="240" t="s">
        <v>794</v>
      </c>
      <c r="J11" s="240" t="s">
        <v>735</v>
      </c>
      <c r="K11" s="241">
        <v>26</v>
      </c>
      <c r="L11" s="252" t="s">
        <v>802</v>
      </c>
      <c r="M11" s="240" t="s">
        <v>735</v>
      </c>
      <c r="N11" s="240" t="s">
        <v>736</v>
      </c>
      <c r="O11" s="240" t="s">
        <v>735</v>
      </c>
      <c r="P11" s="240" t="s">
        <v>735</v>
      </c>
      <c r="Q11" s="240" t="s">
        <v>735</v>
      </c>
      <c r="R11" s="244">
        <v>26</v>
      </c>
      <c r="S11" s="240" t="s">
        <v>735</v>
      </c>
      <c r="T11" s="240" t="s">
        <v>735</v>
      </c>
      <c r="U11" s="240" t="s">
        <v>735</v>
      </c>
    </row>
    <row r="12" spans="1:21" ht="40.049999999999997" customHeight="1" x14ac:dyDescent="0.3">
      <c r="A12" s="286" t="s">
        <v>280</v>
      </c>
      <c r="B12" s="287" t="s">
        <v>152</v>
      </c>
      <c r="C12" s="237" t="s">
        <v>261</v>
      </c>
      <c r="D12" s="240" t="s">
        <v>780</v>
      </c>
      <c r="E12" s="234" t="s">
        <v>279</v>
      </c>
      <c r="F12" s="240" t="s">
        <v>793</v>
      </c>
      <c r="G12" s="237" t="s">
        <v>735</v>
      </c>
      <c r="H12" s="238">
        <v>43234</v>
      </c>
      <c r="I12" s="240" t="s">
        <v>794</v>
      </c>
      <c r="J12" s="240" t="s">
        <v>735</v>
      </c>
      <c r="K12" s="241">
        <v>208</v>
      </c>
      <c r="L12" s="252" t="s">
        <v>803</v>
      </c>
      <c r="M12" s="240" t="s">
        <v>735</v>
      </c>
      <c r="N12" s="240" t="s">
        <v>736</v>
      </c>
      <c r="O12" s="240" t="s">
        <v>735</v>
      </c>
      <c r="P12" s="240" t="s">
        <v>735</v>
      </c>
      <c r="Q12" s="240" t="s">
        <v>735</v>
      </c>
      <c r="R12" s="244">
        <v>208</v>
      </c>
      <c r="S12" s="240" t="s">
        <v>735</v>
      </c>
      <c r="T12" s="240" t="s">
        <v>735</v>
      </c>
      <c r="U12" s="240" t="s">
        <v>735</v>
      </c>
    </row>
    <row r="13" spans="1:21" ht="40.049999999999997" customHeight="1" x14ac:dyDescent="0.3">
      <c r="A13" s="286" t="s">
        <v>181</v>
      </c>
      <c r="B13" s="287" t="s">
        <v>178</v>
      </c>
      <c r="C13" s="237" t="s">
        <v>261</v>
      </c>
      <c r="D13" s="240" t="s">
        <v>780</v>
      </c>
      <c r="E13" s="234" t="s">
        <v>281</v>
      </c>
      <c r="F13" s="240" t="s">
        <v>793</v>
      </c>
      <c r="G13" s="237" t="s">
        <v>735</v>
      </c>
      <c r="H13" s="238">
        <v>43234</v>
      </c>
      <c r="I13" s="240" t="s">
        <v>794</v>
      </c>
      <c r="J13" s="240" t="s">
        <v>735</v>
      </c>
      <c r="K13" s="241">
        <v>26</v>
      </c>
      <c r="L13" s="252" t="s">
        <v>802</v>
      </c>
      <c r="M13" s="240" t="s">
        <v>735</v>
      </c>
      <c r="N13" s="240" t="s">
        <v>736</v>
      </c>
      <c r="O13" s="240" t="s">
        <v>735</v>
      </c>
      <c r="P13" s="240" t="s">
        <v>735</v>
      </c>
      <c r="Q13" s="240" t="s">
        <v>735</v>
      </c>
      <c r="R13" s="244">
        <v>26</v>
      </c>
      <c r="S13" s="240" t="s">
        <v>735</v>
      </c>
      <c r="T13" s="240" t="s">
        <v>735</v>
      </c>
      <c r="U13" s="240" t="s">
        <v>735</v>
      </c>
    </row>
    <row r="14" spans="1:21" ht="40.049999999999997" customHeight="1" x14ac:dyDescent="0.3">
      <c r="A14" s="286" t="s">
        <v>167</v>
      </c>
      <c r="B14" s="287" t="s">
        <v>154</v>
      </c>
      <c r="C14" s="240" t="s">
        <v>262</v>
      </c>
      <c r="D14" s="240" t="s">
        <v>780</v>
      </c>
      <c r="E14" s="234" t="s">
        <v>282</v>
      </c>
      <c r="F14" s="240" t="s">
        <v>792</v>
      </c>
      <c r="G14" s="237" t="s">
        <v>735</v>
      </c>
      <c r="H14" s="251">
        <v>43234</v>
      </c>
      <c r="I14" s="240" t="s">
        <v>794</v>
      </c>
      <c r="J14" s="240" t="s">
        <v>735</v>
      </c>
      <c r="K14" s="260">
        <v>0</v>
      </c>
      <c r="L14" s="252">
        <v>0</v>
      </c>
      <c r="M14" s="240" t="s">
        <v>735</v>
      </c>
      <c r="N14" s="240" t="s">
        <v>736</v>
      </c>
      <c r="O14" s="240" t="s">
        <v>735</v>
      </c>
      <c r="P14" s="240" t="s">
        <v>735</v>
      </c>
      <c r="Q14" s="240" t="s">
        <v>735</v>
      </c>
      <c r="R14" s="244">
        <v>0</v>
      </c>
      <c r="S14" s="240" t="s">
        <v>735</v>
      </c>
      <c r="T14" s="240" t="s">
        <v>735</v>
      </c>
      <c r="U14" s="240" t="s">
        <v>735</v>
      </c>
    </row>
    <row r="15" spans="1:21" ht="40.049999999999997" customHeight="1" x14ac:dyDescent="0.3">
      <c r="A15" s="286" t="s">
        <v>168</v>
      </c>
      <c r="B15" s="287" t="s">
        <v>182</v>
      </c>
      <c r="C15" s="237" t="s">
        <v>262</v>
      </c>
      <c r="D15" s="240" t="s">
        <v>780</v>
      </c>
      <c r="E15" s="234" t="s">
        <v>281</v>
      </c>
      <c r="F15" s="240" t="s">
        <v>793</v>
      </c>
      <c r="G15" s="237" t="s">
        <v>735</v>
      </c>
      <c r="H15" s="238">
        <v>43234</v>
      </c>
      <c r="I15" s="240" t="s">
        <v>794</v>
      </c>
      <c r="J15" s="240" t="s">
        <v>735</v>
      </c>
      <c r="K15" s="260">
        <v>0</v>
      </c>
      <c r="L15" s="252">
        <v>0</v>
      </c>
      <c r="M15" s="240" t="s">
        <v>735</v>
      </c>
      <c r="N15" s="240" t="s">
        <v>736</v>
      </c>
      <c r="O15" s="240" t="s">
        <v>735</v>
      </c>
      <c r="P15" s="240" t="s">
        <v>735</v>
      </c>
      <c r="Q15" s="240" t="s">
        <v>735</v>
      </c>
      <c r="R15" s="244">
        <v>0</v>
      </c>
      <c r="S15" s="240" t="s">
        <v>735</v>
      </c>
      <c r="T15" s="240" t="s">
        <v>735</v>
      </c>
      <c r="U15" s="240" t="s">
        <v>735</v>
      </c>
    </row>
    <row r="16" spans="1:21" ht="40.049999999999997" customHeight="1" x14ac:dyDescent="0.3">
      <c r="A16" s="286" t="s">
        <v>169</v>
      </c>
      <c r="B16" s="287" t="s">
        <v>156</v>
      </c>
      <c r="C16" s="240" t="s">
        <v>261</v>
      </c>
      <c r="D16" s="240" t="s">
        <v>780</v>
      </c>
      <c r="E16" s="234" t="s">
        <v>283</v>
      </c>
      <c r="F16" s="240" t="s">
        <v>792</v>
      </c>
      <c r="G16" s="237" t="s">
        <v>735</v>
      </c>
      <c r="H16" s="251">
        <v>43234</v>
      </c>
      <c r="I16" s="240" t="s">
        <v>794</v>
      </c>
      <c r="J16" s="240" t="s">
        <v>735</v>
      </c>
      <c r="K16" s="241">
        <v>234</v>
      </c>
      <c r="L16" s="252" t="s">
        <v>804</v>
      </c>
      <c r="M16" s="240" t="s">
        <v>735</v>
      </c>
      <c r="N16" s="240" t="s">
        <v>736</v>
      </c>
      <c r="O16" s="240" t="s">
        <v>735</v>
      </c>
      <c r="P16" s="240" t="s">
        <v>735</v>
      </c>
      <c r="Q16" s="240" t="s">
        <v>735</v>
      </c>
      <c r="R16" s="244">
        <v>234</v>
      </c>
      <c r="S16" s="240" t="s">
        <v>735</v>
      </c>
      <c r="T16" s="240" t="s">
        <v>735</v>
      </c>
      <c r="U16" s="240" t="s">
        <v>735</v>
      </c>
    </row>
    <row r="17" spans="1:21" ht="40.049999999999997" customHeight="1" x14ac:dyDescent="0.3">
      <c r="A17" s="286" t="s">
        <v>170</v>
      </c>
      <c r="B17" s="287" t="s">
        <v>157</v>
      </c>
      <c r="C17" s="240" t="s">
        <v>261</v>
      </c>
      <c r="D17" s="240" t="s">
        <v>780</v>
      </c>
      <c r="E17" s="234" t="s">
        <v>284</v>
      </c>
      <c r="F17" s="240" t="s">
        <v>793</v>
      </c>
      <c r="G17" s="237" t="s">
        <v>735</v>
      </c>
      <c r="H17" s="238">
        <v>43234</v>
      </c>
      <c r="I17" s="239">
        <v>43886</v>
      </c>
      <c r="J17" s="240" t="s">
        <v>735</v>
      </c>
      <c r="K17" s="241">
        <v>156</v>
      </c>
      <c r="L17" s="242" t="s">
        <v>799</v>
      </c>
      <c r="M17" s="253" t="s">
        <v>735</v>
      </c>
      <c r="N17" s="240" t="s">
        <v>736</v>
      </c>
      <c r="O17" s="240" t="s">
        <v>735</v>
      </c>
      <c r="P17" s="240" t="s">
        <v>735</v>
      </c>
      <c r="Q17" s="240" t="s">
        <v>735</v>
      </c>
      <c r="R17" s="244">
        <v>156</v>
      </c>
      <c r="S17" s="240" t="s">
        <v>735</v>
      </c>
      <c r="T17" s="240" t="s">
        <v>735</v>
      </c>
      <c r="U17" s="240" t="s">
        <v>735</v>
      </c>
    </row>
    <row r="18" spans="1:21" ht="40.049999999999997" customHeight="1" x14ac:dyDescent="0.3">
      <c r="A18" s="286" t="s">
        <v>171</v>
      </c>
      <c r="B18" s="287" t="s">
        <v>158</v>
      </c>
      <c r="C18" s="237" t="s">
        <v>261</v>
      </c>
      <c r="D18" s="240" t="s">
        <v>780</v>
      </c>
      <c r="E18" s="234" t="s">
        <v>285</v>
      </c>
      <c r="F18" s="240" t="s">
        <v>792</v>
      </c>
      <c r="G18" s="237" t="s">
        <v>735</v>
      </c>
      <c r="H18" s="251">
        <v>43234</v>
      </c>
      <c r="I18" s="239">
        <v>43985</v>
      </c>
      <c r="J18" s="237" t="s">
        <v>735</v>
      </c>
      <c r="K18" s="260">
        <v>0</v>
      </c>
      <c r="L18" s="252">
        <v>0</v>
      </c>
      <c r="M18" s="240" t="s">
        <v>735</v>
      </c>
      <c r="N18" s="240" t="s">
        <v>736</v>
      </c>
      <c r="O18" s="240" t="s">
        <v>735</v>
      </c>
      <c r="P18" s="240" t="s">
        <v>735</v>
      </c>
      <c r="Q18" s="240" t="s">
        <v>735</v>
      </c>
      <c r="R18" s="244">
        <v>0</v>
      </c>
      <c r="S18" s="240" t="s">
        <v>735</v>
      </c>
      <c r="T18" s="240" t="s">
        <v>735</v>
      </c>
      <c r="U18" s="240" t="s">
        <v>735</v>
      </c>
    </row>
    <row r="19" spans="1:21" ht="40.049999999999997" customHeight="1" x14ac:dyDescent="0.3">
      <c r="A19" s="286" t="s">
        <v>172</v>
      </c>
      <c r="B19" s="287" t="s">
        <v>159</v>
      </c>
      <c r="C19" s="240" t="s">
        <v>261</v>
      </c>
      <c r="D19" s="240" t="s">
        <v>780</v>
      </c>
      <c r="E19" s="234" t="s">
        <v>286</v>
      </c>
      <c r="F19" s="240" t="s">
        <v>796</v>
      </c>
      <c r="G19" s="240" t="s">
        <v>792</v>
      </c>
      <c r="H19" s="238">
        <v>43234</v>
      </c>
      <c r="I19" s="239">
        <v>43985</v>
      </c>
      <c r="J19" s="240" t="s">
        <v>735</v>
      </c>
      <c r="K19" s="244">
        <v>0</v>
      </c>
      <c r="L19" s="247" t="s">
        <v>801</v>
      </c>
      <c r="M19" s="240" t="s">
        <v>735</v>
      </c>
      <c r="N19" s="240" t="s">
        <v>736</v>
      </c>
      <c r="O19" s="240" t="s">
        <v>735</v>
      </c>
      <c r="P19" s="240" t="s">
        <v>735</v>
      </c>
      <c r="Q19" s="240" t="s">
        <v>735</v>
      </c>
      <c r="R19" s="244">
        <v>0</v>
      </c>
      <c r="S19" s="240" t="s">
        <v>735</v>
      </c>
      <c r="T19" s="240" t="s">
        <v>735</v>
      </c>
      <c r="U19" s="240" t="s">
        <v>735</v>
      </c>
    </row>
    <row r="20" spans="1:21" ht="40.049999999999997" customHeight="1" x14ac:dyDescent="0.3">
      <c r="A20" s="286" t="s">
        <v>173</v>
      </c>
      <c r="B20" s="287" t="s">
        <v>160</v>
      </c>
      <c r="C20" s="240" t="s">
        <v>262</v>
      </c>
      <c r="D20" s="240" t="s">
        <v>780</v>
      </c>
      <c r="E20" s="234" t="s">
        <v>287</v>
      </c>
      <c r="F20" s="240" t="s">
        <v>792</v>
      </c>
      <c r="G20" s="237" t="s">
        <v>735</v>
      </c>
      <c r="H20" s="251">
        <v>43234</v>
      </c>
      <c r="I20" s="240" t="s">
        <v>794</v>
      </c>
      <c r="J20" s="240" t="s">
        <v>735</v>
      </c>
      <c r="K20" s="241">
        <v>208</v>
      </c>
      <c r="L20" s="252" t="s">
        <v>803</v>
      </c>
      <c r="M20" s="240" t="s">
        <v>735</v>
      </c>
      <c r="N20" s="240" t="s">
        <v>736</v>
      </c>
      <c r="O20" s="240" t="s">
        <v>735</v>
      </c>
      <c r="P20" s="240" t="s">
        <v>735</v>
      </c>
      <c r="Q20" s="240" t="s">
        <v>735</v>
      </c>
      <c r="R20" s="244">
        <v>208</v>
      </c>
      <c r="S20" s="240" t="s">
        <v>735</v>
      </c>
      <c r="T20" s="240" t="s">
        <v>735</v>
      </c>
      <c r="U20" s="240" t="s">
        <v>735</v>
      </c>
    </row>
    <row r="21" spans="1:21" ht="40.049999999999997" customHeight="1" x14ac:dyDescent="0.3">
      <c r="A21" s="286" t="s">
        <v>174</v>
      </c>
      <c r="B21" s="287" t="s">
        <v>145</v>
      </c>
      <c r="C21" s="240" t="s">
        <v>262</v>
      </c>
      <c r="D21" s="240" t="s">
        <v>780</v>
      </c>
      <c r="E21" s="234" t="s">
        <v>288</v>
      </c>
      <c r="F21" s="240" t="s">
        <v>792</v>
      </c>
      <c r="G21" s="237" t="s">
        <v>735</v>
      </c>
      <c r="H21" s="251">
        <v>43234</v>
      </c>
      <c r="I21" s="240" t="s">
        <v>794</v>
      </c>
      <c r="J21" s="240" t="s">
        <v>735</v>
      </c>
      <c r="K21" s="241">
        <v>130</v>
      </c>
      <c r="L21" s="252" t="s">
        <v>805</v>
      </c>
      <c r="M21" s="240" t="s">
        <v>735</v>
      </c>
      <c r="N21" s="240" t="s">
        <v>736</v>
      </c>
      <c r="O21" s="240" t="s">
        <v>735</v>
      </c>
      <c r="P21" s="240" t="s">
        <v>735</v>
      </c>
      <c r="Q21" s="240" t="s">
        <v>735</v>
      </c>
      <c r="R21" s="244">
        <v>130</v>
      </c>
      <c r="S21" s="240" t="s">
        <v>735</v>
      </c>
      <c r="T21" s="240" t="s">
        <v>735</v>
      </c>
      <c r="U21" s="240" t="s">
        <v>735</v>
      </c>
    </row>
    <row r="22" spans="1:21" ht="52.2" customHeight="1" x14ac:dyDescent="0.3">
      <c r="A22" s="286" t="s">
        <v>744</v>
      </c>
      <c r="B22" s="287" t="s">
        <v>175</v>
      </c>
      <c r="C22" s="235" t="s">
        <v>261</v>
      </c>
      <c r="D22" s="240" t="s">
        <v>780</v>
      </c>
      <c r="E22" s="250" t="s">
        <v>751</v>
      </c>
      <c r="F22" s="240" t="s">
        <v>793</v>
      </c>
      <c r="G22" s="237" t="s">
        <v>735</v>
      </c>
      <c r="H22" s="238">
        <v>43234</v>
      </c>
      <c r="I22" s="280" t="s">
        <v>795</v>
      </c>
      <c r="J22" s="240" t="s">
        <v>735</v>
      </c>
      <c r="K22" s="244">
        <v>130</v>
      </c>
      <c r="L22" s="242" t="s">
        <v>805</v>
      </c>
      <c r="M22" s="240" t="s">
        <v>735</v>
      </c>
      <c r="N22" s="240" t="s">
        <v>736</v>
      </c>
      <c r="O22" s="240" t="s">
        <v>735</v>
      </c>
      <c r="P22" s="240" t="s">
        <v>735</v>
      </c>
      <c r="Q22" s="240" t="s">
        <v>735</v>
      </c>
      <c r="R22" s="244">
        <v>130</v>
      </c>
      <c r="S22" s="240" t="s">
        <v>735</v>
      </c>
      <c r="T22" s="240" t="s">
        <v>735</v>
      </c>
      <c r="U22" s="240" t="s">
        <v>735</v>
      </c>
    </row>
    <row r="23" spans="1:21" ht="52.2" customHeight="1" x14ac:dyDescent="0.3">
      <c r="A23" s="286" t="s">
        <v>176</v>
      </c>
      <c r="B23" s="287" t="s">
        <v>161</v>
      </c>
      <c r="C23" s="240" t="s">
        <v>261</v>
      </c>
      <c r="D23" s="240" t="s">
        <v>780</v>
      </c>
      <c r="E23" s="234" t="s">
        <v>299</v>
      </c>
      <c r="F23" s="240" t="s">
        <v>796</v>
      </c>
      <c r="G23" s="240" t="s">
        <v>792</v>
      </c>
      <c r="H23" s="238">
        <v>43234</v>
      </c>
      <c r="I23" s="280" t="s">
        <v>795</v>
      </c>
      <c r="J23" s="240" t="s">
        <v>735</v>
      </c>
      <c r="K23" s="260">
        <v>0</v>
      </c>
      <c r="L23" s="252">
        <v>0</v>
      </c>
      <c r="M23" s="240" t="s">
        <v>735</v>
      </c>
      <c r="N23" s="240" t="s">
        <v>736</v>
      </c>
      <c r="O23" s="240" t="s">
        <v>735</v>
      </c>
      <c r="P23" s="240" t="s">
        <v>735</v>
      </c>
      <c r="Q23" s="240" t="s">
        <v>735</v>
      </c>
      <c r="R23" s="244">
        <v>0</v>
      </c>
      <c r="S23" s="240" t="s">
        <v>735</v>
      </c>
      <c r="T23" s="240" t="s">
        <v>735</v>
      </c>
      <c r="U23" s="240" t="s">
        <v>735</v>
      </c>
    </row>
    <row r="24" spans="1:21" ht="40.049999999999997" customHeight="1" x14ac:dyDescent="0.3">
      <c r="A24" s="286" t="s">
        <v>183</v>
      </c>
      <c r="B24" s="287" t="s">
        <v>180</v>
      </c>
      <c r="C24" s="240" t="s">
        <v>262</v>
      </c>
      <c r="D24" s="240" t="s">
        <v>780</v>
      </c>
      <c r="E24" s="234" t="s">
        <v>297</v>
      </c>
      <c r="F24" s="240" t="s">
        <v>792</v>
      </c>
      <c r="G24" s="237" t="s">
        <v>735</v>
      </c>
      <c r="H24" s="251">
        <v>43234</v>
      </c>
      <c r="I24" s="239">
        <v>43985</v>
      </c>
      <c r="J24" s="237" t="s">
        <v>735</v>
      </c>
      <c r="K24" s="260">
        <v>0</v>
      </c>
      <c r="L24" s="252">
        <v>0</v>
      </c>
      <c r="M24" s="240" t="s">
        <v>735</v>
      </c>
      <c r="N24" s="240" t="s">
        <v>736</v>
      </c>
      <c r="O24" s="240" t="s">
        <v>735</v>
      </c>
      <c r="P24" s="240" t="s">
        <v>735</v>
      </c>
      <c r="Q24" s="240" t="s">
        <v>735</v>
      </c>
      <c r="R24" s="244">
        <v>0</v>
      </c>
      <c r="S24" s="240" t="s">
        <v>735</v>
      </c>
      <c r="T24" s="240" t="s">
        <v>735</v>
      </c>
      <c r="U24" s="240" t="s">
        <v>735</v>
      </c>
    </row>
    <row r="25" spans="1:21" ht="40.049999999999997" customHeight="1" x14ac:dyDescent="0.3">
      <c r="A25" s="286" t="s">
        <v>196</v>
      </c>
      <c r="B25" s="287" t="s">
        <v>184</v>
      </c>
      <c r="C25" s="240" t="s">
        <v>261</v>
      </c>
      <c r="D25" s="240" t="s">
        <v>780</v>
      </c>
      <c r="E25" s="261" t="s">
        <v>748</v>
      </c>
      <c r="F25" s="240" t="s">
        <v>792</v>
      </c>
      <c r="G25" s="237" t="s">
        <v>735</v>
      </c>
      <c r="H25" s="251">
        <v>43234</v>
      </c>
      <c r="I25" s="240" t="s">
        <v>794</v>
      </c>
      <c r="J25" s="240" t="s">
        <v>735</v>
      </c>
      <c r="K25" s="241">
        <v>286</v>
      </c>
      <c r="L25" s="247" t="s">
        <v>806</v>
      </c>
      <c r="M25" s="235" t="s">
        <v>735</v>
      </c>
      <c r="N25" s="235" t="s">
        <v>736</v>
      </c>
      <c r="O25" s="235" t="s">
        <v>735</v>
      </c>
      <c r="P25" s="235" t="s">
        <v>735</v>
      </c>
      <c r="Q25" s="235" t="s">
        <v>735</v>
      </c>
      <c r="R25" s="244">
        <v>286</v>
      </c>
      <c r="S25" s="240" t="s">
        <v>735</v>
      </c>
      <c r="T25" s="240" t="s">
        <v>735</v>
      </c>
      <c r="U25" s="240" t="s">
        <v>735</v>
      </c>
    </row>
    <row r="26" spans="1:21" ht="40.049999999999997" customHeight="1" x14ac:dyDescent="0.3">
      <c r="A26" s="286" t="s">
        <v>197</v>
      </c>
      <c r="B26" s="287" t="s">
        <v>185</v>
      </c>
      <c r="C26" s="240" t="s">
        <v>261</v>
      </c>
      <c r="D26" s="240" t="s">
        <v>780</v>
      </c>
      <c r="E26" s="234" t="s">
        <v>291</v>
      </c>
      <c r="F26" s="240" t="s">
        <v>793</v>
      </c>
      <c r="G26" s="237" t="s">
        <v>735</v>
      </c>
      <c r="H26" s="238">
        <v>43234</v>
      </c>
      <c r="I26" s="240" t="s">
        <v>794</v>
      </c>
      <c r="J26" s="240" t="s">
        <v>735</v>
      </c>
      <c r="K26" s="241">
        <v>52</v>
      </c>
      <c r="L26" s="252" t="s">
        <v>800</v>
      </c>
      <c r="M26" s="240" t="s">
        <v>735</v>
      </c>
      <c r="N26" s="240" t="s">
        <v>736</v>
      </c>
      <c r="O26" s="240" t="s">
        <v>735</v>
      </c>
      <c r="P26" s="240" t="s">
        <v>735</v>
      </c>
      <c r="Q26" s="240" t="s">
        <v>735</v>
      </c>
      <c r="R26" s="244">
        <v>52</v>
      </c>
      <c r="S26" s="240" t="s">
        <v>735</v>
      </c>
      <c r="T26" s="240" t="s">
        <v>735</v>
      </c>
      <c r="U26" s="240" t="s">
        <v>735</v>
      </c>
    </row>
    <row r="27" spans="1:21" ht="40.049999999999997" customHeight="1" x14ac:dyDescent="0.3">
      <c r="A27" s="288" t="s">
        <v>607</v>
      </c>
      <c r="B27" s="287" t="s">
        <v>186</v>
      </c>
      <c r="C27" s="240" t="s">
        <v>261</v>
      </c>
      <c r="D27" s="240" t="s">
        <v>780</v>
      </c>
      <c r="E27" s="234" t="s">
        <v>292</v>
      </c>
      <c r="F27" s="240" t="s">
        <v>792</v>
      </c>
      <c r="G27" s="237" t="s">
        <v>735</v>
      </c>
      <c r="H27" s="251">
        <v>43234</v>
      </c>
      <c r="I27" s="239">
        <v>43819</v>
      </c>
      <c r="J27" s="240" t="s">
        <v>735</v>
      </c>
      <c r="K27" s="241">
        <v>52</v>
      </c>
      <c r="L27" s="252" t="s">
        <v>800</v>
      </c>
      <c r="M27" s="240" t="s">
        <v>735</v>
      </c>
      <c r="N27" s="240" t="s">
        <v>736</v>
      </c>
      <c r="O27" s="240" t="s">
        <v>735</v>
      </c>
      <c r="P27" s="240" t="s">
        <v>735</v>
      </c>
      <c r="Q27" s="240" t="s">
        <v>735</v>
      </c>
      <c r="R27" s="244">
        <v>52</v>
      </c>
      <c r="S27" s="240" t="s">
        <v>735</v>
      </c>
      <c r="T27" s="240" t="s">
        <v>735</v>
      </c>
      <c r="U27" s="240" t="s">
        <v>735</v>
      </c>
    </row>
    <row r="28" spans="1:21" ht="40.049999999999997" customHeight="1" x14ac:dyDescent="0.3">
      <c r="A28" s="288" t="s">
        <v>606</v>
      </c>
      <c r="B28" s="287" t="s">
        <v>187</v>
      </c>
      <c r="C28" s="240" t="s">
        <v>261</v>
      </c>
      <c r="D28" s="240" t="s">
        <v>780</v>
      </c>
      <c r="E28" s="234" t="s">
        <v>292</v>
      </c>
      <c r="F28" s="240" t="s">
        <v>793</v>
      </c>
      <c r="G28" s="237" t="s">
        <v>735</v>
      </c>
      <c r="H28" s="238">
        <v>43819</v>
      </c>
      <c r="I28" s="240" t="s">
        <v>794</v>
      </c>
      <c r="J28" s="240" t="s">
        <v>735</v>
      </c>
      <c r="K28" s="260">
        <v>0</v>
      </c>
      <c r="L28" s="252">
        <v>0</v>
      </c>
      <c r="M28" s="240" t="s">
        <v>735</v>
      </c>
      <c r="N28" s="240" t="s">
        <v>735</v>
      </c>
      <c r="O28" s="240" t="s">
        <v>735</v>
      </c>
      <c r="P28" s="240" t="s">
        <v>735</v>
      </c>
      <c r="Q28" s="240" t="s">
        <v>735</v>
      </c>
      <c r="R28" s="244">
        <v>0</v>
      </c>
      <c r="S28" s="240" t="s">
        <v>735</v>
      </c>
      <c r="T28" s="240" t="s">
        <v>735</v>
      </c>
      <c r="U28" s="240" t="s">
        <v>735</v>
      </c>
    </row>
    <row r="29" spans="1:21" ht="40.049999999999997" customHeight="1" x14ac:dyDescent="0.3">
      <c r="A29" s="286" t="s">
        <v>198</v>
      </c>
      <c r="B29" s="287" t="s">
        <v>188</v>
      </c>
      <c r="C29" s="240" t="s">
        <v>261</v>
      </c>
      <c r="D29" s="240" t="s">
        <v>780</v>
      </c>
      <c r="E29" s="234" t="s">
        <v>293</v>
      </c>
      <c r="F29" s="240" t="s">
        <v>792</v>
      </c>
      <c r="G29" s="237" t="s">
        <v>735</v>
      </c>
      <c r="H29" s="251">
        <v>43234</v>
      </c>
      <c r="I29" s="240" t="s">
        <v>794</v>
      </c>
      <c r="J29" s="240" t="s">
        <v>735</v>
      </c>
      <c r="K29" s="241">
        <v>104</v>
      </c>
      <c r="L29" s="242" t="s">
        <v>807</v>
      </c>
      <c r="M29" s="253" t="s">
        <v>735</v>
      </c>
      <c r="N29" s="240" t="s">
        <v>736</v>
      </c>
      <c r="O29" s="240" t="s">
        <v>735</v>
      </c>
      <c r="P29" s="240" t="s">
        <v>735</v>
      </c>
      <c r="Q29" s="240" t="s">
        <v>735</v>
      </c>
      <c r="R29" s="244">
        <v>104</v>
      </c>
      <c r="S29" s="240" t="s">
        <v>735</v>
      </c>
      <c r="T29" s="240" t="s">
        <v>735</v>
      </c>
      <c r="U29" s="240" t="s">
        <v>735</v>
      </c>
    </row>
    <row r="30" spans="1:21" ht="40.049999999999997" customHeight="1" x14ac:dyDescent="0.3">
      <c r="A30" s="286" t="s">
        <v>199</v>
      </c>
      <c r="B30" s="287" t="s">
        <v>189</v>
      </c>
      <c r="C30" s="240" t="s">
        <v>262</v>
      </c>
      <c r="D30" s="240" t="s">
        <v>780</v>
      </c>
      <c r="E30" s="234" t="s">
        <v>383</v>
      </c>
      <c r="F30" s="240" t="s">
        <v>792</v>
      </c>
      <c r="G30" s="237" t="s">
        <v>735</v>
      </c>
      <c r="H30" s="251">
        <v>43234</v>
      </c>
      <c r="I30" s="240" t="s">
        <v>794</v>
      </c>
      <c r="J30" s="240" t="s">
        <v>735</v>
      </c>
      <c r="K30" s="241">
        <v>234</v>
      </c>
      <c r="L30" s="252" t="s">
        <v>804</v>
      </c>
      <c r="M30" s="240" t="s">
        <v>735</v>
      </c>
      <c r="N30" s="240" t="s">
        <v>736</v>
      </c>
      <c r="O30" s="240" t="s">
        <v>735</v>
      </c>
      <c r="P30" s="240" t="s">
        <v>735</v>
      </c>
      <c r="Q30" s="240" t="s">
        <v>735</v>
      </c>
      <c r="R30" s="244">
        <v>234</v>
      </c>
      <c r="S30" s="240" t="s">
        <v>735</v>
      </c>
      <c r="T30" s="240" t="s">
        <v>735</v>
      </c>
      <c r="U30" s="240" t="s">
        <v>735</v>
      </c>
    </row>
    <row r="31" spans="1:21" ht="40.049999999999997" customHeight="1" x14ac:dyDescent="0.3">
      <c r="A31" s="206" t="s">
        <v>200</v>
      </c>
      <c r="B31" s="262" t="s">
        <v>192</v>
      </c>
      <c r="C31" s="240" t="s">
        <v>261</v>
      </c>
      <c r="D31" s="240" t="s">
        <v>787</v>
      </c>
      <c r="E31" s="234" t="s">
        <v>275</v>
      </c>
      <c r="F31" s="240" t="s">
        <v>793</v>
      </c>
      <c r="G31" s="237" t="s">
        <v>735</v>
      </c>
      <c r="H31" s="238">
        <v>43234</v>
      </c>
      <c r="I31" s="240" t="s">
        <v>794</v>
      </c>
      <c r="J31" s="240" t="s">
        <v>735</v>
      </c>
      <c r="K31" s="241">
        <v>26</v>
      </c>
      <c r="L31" s="252" t="s">
        <v>802</v>
      </c>
      <c r="M31" s="240" t="s">
        <v>735</v>
      </c>
      <c r="N31" s="240" t="s">
        <v>736</v>
      </c>
      <c r="O31" s="240" t="s">
        <v>735</v>
      </c>
      <c r="P31" s="240" t="s">
        <v>735</v>
      </c>
      <c r="Q31" s="240" t="s">
        <v>735</v>
      </c>
      <c r="R31" s="244">
        <v>26</v>
      </c>
      <c r="S31" s="240" t="s">
        <v>735</v>
      </c>
      <c r="T31" s="240" t="s">
        <v>735</v>
      </c>
      <c r="U31" s="240" t="s">
        <v>735</v>
      </c>
    </row>
    <row r="32" spans="1:21" ht="40.049999999999997" customHeight="1" x14ac:dyDescent="0.3">
      <c r="A32" s="206" t="s">
        <v>201</v>
      </c>
      <c r="B32" s="262" t="s">
        <v>193</v>
      </c>
      <c r="C32" s="240" t="s">
        <v>261</v>
      </c>
      <c r="D32" s="240" t="s">
        <v>787</v>
      </c>
      <c r="E32" s="234" t="s">
        <v>300</v>
      </c>
      <c r="F32" s="240" t="s">
        <v>792</v>
      </c>
      <c r="G32" s="237" t="s">
        <v>735</v>
      </c>
      <c r="H32" s="251">
        <v>43234</v>
      </c>
      <c r="I32" s="240" t="s">
        <v>794</v>
      </c>
      <c r="J32" s="240" t="s">
        <v>735</v>
      </c>
      <c r="K32" s="260">
        <v>0</v>
      </c>
      <c r="L32" s="252">
        <v>0</v>
      </c>
      <c r="M32" s="240" t="s">
        <v>735</v>
      </c>
      <c r="N32" s="240" t="s">
        <v>736</v>
      </c>
      <c r="O32" s="240" t="s">
        <v>735</v>
      </c>
      <c r="P32" s="240" t="s">
        <v>735</v>
      </c>
      <c r="Q32" s="240" t="s">
        <v>735</v>
      </c>
      <c r="R32" s="244">
        <v>0</v>
      </c>
      <c r="S32" s="240" t="s">
        <v>735</v>
      </c>
      <c r="T32" s="240" t="s">
        <v>735</v>
      </c>
      <c r="U32" s="240" t="s">
        <v>735</v>
      </c>
    </row>
    <row r="33" spans="1:21" ht="40.049999999999997" customHeight="1" x14ac:dyDescent="0.3">
      <c r="A33" s="206" t="s">
        <v>208</v>
      </c>
      <c r="B33" s="262" t="s">
        <v>194</v>
      </c>
      <c r="C33" s="240" t="s">
        <v>261</v>
      </c>
      <c r="D33" s="240" t="s">
        <v>787</v>
      </c>
      <c r="E33" s="234" t="s">
        <v>277</v>
      </c>
      <c r="F33" s="240" t="s">
        <v>792</v>
      </c>
      <c r="G33" s="237" t="s">
        <v>735</v>
      </c>
      <c r="H33" s="238">
        <v>43234</v>
      </c>
      <c r="I33" s="240" t="s">
        <v>794</v>
      </c>
      <c r="J33" s="240" t="s">
        <v>735</v>
      </c>
      <c r="K33" s="260">
        <v>0</v>
      </c>
      <c r="L33" s="252">
        <v>0</v>
      </c>
      <c r="M33" s="240" t="s">
        <v>735</v>
      </c>
      <c r="N33" s="240" t="s">
        <v>736</v>
      </c>
      <c r="O33" s="240" t="s">
        <v>735</v>
      </c>
      <c r="P33" s="240" t="s">
        <v>735</v>
      </c>
      <c r="Q33" s="240" t="s">
        <v>735</v>
      </c>
      <c r="R33" s="244">
        <v>0</v>
      </c>
      <c r="S33" s="240" t="s">
        <v>735</v>
      </c>
      <c r="T33" s="240" t="s">
        <v>735</v>
      </c>
      <c r="U33" s="240" t="s">
        <v>735</v>
      </c>
    </row>
    <row r="34" spans="1:21" ht="40.049999999999997" customHeight="1" x14ac:dyDescent="0.3">
      <c r="A34" s="206" t="s">
        <v>209</v>
      </c>
      <c r="B34" s="262" t="s">
        <v>195</v>
      </c>
      <c r="C34" s="240" t="s">
        <v>261</v>
      </c>
      <c r="D34" s="240" t="s">
        <v>787</v>
      </c>
      <c r="E34" s="234" t="s">
        <v>297</v>
      </c>
      <c r="F34" s="240" t="s">
        <v>792</v>
      </c>
      <c r="G34" s="237" t="s">
        <v>735</v>
      </c>
      <c r="H34" s="251">
        <v>43234</v>
      </c>
      <c r="I34" s="240" t="s">
        <v>794</v>
      </c>
      <c r="J34" s="240" t="s">
        <v>735</v>
      </c>
      <c r="K34" s="241">
        <v>286</v>
      </c>
      <c r="L34" s="252" t="s">
        <v>806</v>
      </c>
      <c r="M34" s="240" t="s">
        <v>735</v>
      </c>
      <c r="N34" s="240" t="s">
        <v>736</v>
      </c>
      <c r="O34" s="240" t="s">
        <v>735</v>
      </c>
      <c r="P34" s="240" t="s">
        <v>735</v>
      </c>
      <c r="Q34" s="240" t="s">
        <v>735</v>
      </c>
      <c r="R34" s="244">
        <v>286</v>
      </c>
      <c r="S34" s="240" t="s">
        <v>735</v>
      </c>
      <c r="T34" s="240" t="s">
        <v>735</v>
      </c>
      <c r="U34" s="240" t="s">
        <v>735</v>
      </c>
    </row>
    <row r="35" spans="1:21" s="211" customFormat="1" ht="40.049999999999997" customHeight="1" x14ac:dyDescent="0.3">
      <c r="A35" s="206" t="s">
        <v>656</v>
      </c>
      <c r="B35" s="262" t="s">
        <v>614</v>
      </c>
      <c r="C35" s="240" t="s">
        <v>262</v>
      </c>
      <c r="D35" s="240" t="s">
        <v>787</v>
      </c>
      <c r="E35" s="234" t="s">
        <v>276</v>
      </c>
      <c r="F35" s="240" t="s">
        <v>792</v>
      </c>
      <c r="G35" s="237" t="s">
        <v>735</v>
      </c>
      <c r="H35" s="251">
        <v>43234</v>
      </c>
      <c r="I35" s="239">
        <v>43474</v>
      </c>
      <c r="J35" s="240" t="s">
        <v>735</v>
      </c>
      <c r="K35" s="241">
        <v>26</v>
      </c>
      <c r="L35" s="252" t="s">
        <v>802</v>
      </c>
      <c r="M35" s="240" t="s">
        <v>735</v>
      </c>
      <c r="N35" s="240" t="s">
        <v>736</v>
      </c>
      <c r="O35" s="240" t="s">
        <v>735</v>
      </c>
      <c r="P35" s="240" t="s">
        <v>735</v>
      </c>
      <c r="Q35" s="240" t="s">
        <v>735</v>
      </c>
      <c r="R35" s="244">
        <v>26</v>
      </c>
      <c r="S35" s="240" t="s">
        <v>735</v>
      </c>
      <c r="T35" s="240" t="s">
        <v>735</v>
      </c>
      <c r="U35" s="240" t="s">
        <v>735</v>
      </c>
    </row>
    <row r="36" spans="1:21" ht="40.049999999999997" customHeight="1" x14ac:dyDescent="0.3">
      <c r="A36" s="206" t="s">
        <v>210</v>
      </c>
      <c r="B36" s="262" t="s">
        <v>202</v>
      </c>
      <c r="C36" s="240" t="s">
        <v>262</v>
      </c>
      <c r="D36" s="240" t="s">
        <v>787</v>
      </c>
      <c r="E36" s="234" t="s">
        <v>276</v>
      </c>
      <c r="F36" s="240" t="s">
        <v>792</v>
      </c>
      <c r="G36" s="237" t="s">
        <v>735</v>
      </c>
      <c r="H36" s="251">
        <v>43474</v>
      </c>
      <c r="I36" s="240" t="s">
        <v>794</v>
      </c>
      <c r="J36" s="240" t="s">
        <v>735</v>
      </c>
      <c r="K36" s="241">
        <v>26</v>
      </c>
      <c r="L36" s="242" t="s">
        <v>802</v>
      </c>
      <c r="M36" s="240" t="s">
        <v>735</v>
      </c>
      <c r="N36" s="240" t="s">
        <v>736</v>
      </c>
      <c r="O36" s="240" t="s">
        <v>735</v>
      </c>
      <c r="P36" s="240" t="s">
        <v>735</v>
      </c>
      <c r="Q36" s="240" t="s">
        <v>735</v>
      </c>
      <c r="R36" s="244">
        <v>26</v>
      </c>
      <c r="S36" s="240" t="s">
        <v>735</v>
      </c>
      <c r="T36" s="240" t="s">
        <v>735</v>
      </c>
      <c r="U36" s="240" t="s">
        <v>735</v>
      </c>
    </row>
    <row r="37" spans="1:21" ht="40.049999999999997" customHeight="1" x14ac:dyDescent="0.3">
      <c r="A37" s="206" t="s">
        <v>211</v>
      </c>
      <c r="B37" s="262" t="s">
        <v>203</v>
      </c>
      <c r="C37" s="240" t="s">
        <v>261</v>
      </c>
      <c r="D37" s="240" t="s">
        <v>787</v>
      </c>
      <c r="E37" s="234" t="s">
        <v>279</v>
      </c>
      <c r="F37" s="240" t="s">
        <v>793</v>
      </c>
      <c r="G37" s="237" t="s">
        <v>735</v>
      </c>
      <c r="H37" s="238">
        <v>43234</v>
      </c>
      <c r="I37" s="240" t="s">
        <v>794</v>
      </c>
      <c r="J37" s="240" t="s">
        <v>735</v>
      </c>
      <c r="K37" s="241">
        <v>260</v>
      </c>
      <c r="L37" s="242" t="s">
        <v>808</v>
      </c>
      <c r="M37" s="240" t="s">
        <v>735</v>
      </c>
      <c r="N37" s="240" t="s">
        <v>736</v>
      </c>
      <c r="O37" s="240" t="s">
        <v>735</v>
      </c>
      <c r="P37" s="240" t="s">
        <v>735</v>
      </c>
      <c r="Q37" s="240" t="s">
        <v>735</v>
      </c>
      <c r="R37" s="244">
        <v>260</v>
      </c>
      <c r="S37" s="240" t="s">
        <v>735</v>
      </c>
      <c r="T37" s="240" t="s">
        <v>735</v>
      </c>
      <c r="U37" s="240" t="s">
        <v>735</v>
      </c>
    </row>
    <row r="38" spans="1:21" ht="40.049999999999997" customHeight="1" x14ac:dyDescent="0.3">
      <c r="A38" s="206" t="s">
        <v>212</v>
      </c>
      <c r="B38" s="262" t="s">
        <v>204</v>
      </c>
      <c r="C38" s="240" t="s">
        <v>261</v>
      </c>
      <c r="D38" s="240" t="s">
        <v>787</v>
      </c>
      <c r="E38" s="234" t="s">
        <v>281</v>
      </c>
      <c r="F38" s="240" t="s">
        <v>793</v>
      </c>
      <c r="G38" s="237" t="s">
        <v>735</v>
      </c>
      <c r="H38" s="238">
        <v>43234</v>
      </c>
      <c r="I38" s="240" t="s">
        <v>794</v>
      </c>
      <c r="J38" s="240" t="s">
        <v>735</v>
      </c>
      <c r="K38" s="241">
        <v>260</v>
      </c>
      <c r="L38" s="242" t="s">
        <v>808</v>
      </c>
      <c r="M38" s="240" t="s">
        <v>735</v>
      </c>
      <c r="N38" s="240" t="s">
        <v>736</v>
      </c>
      <c r="O38" s="240" t="s">
        <v>735</v>
      </c>
      <c r="P38" s="240" t="s">
        <v>735</v>
      </c>
      <c r="Q38" s="240" t="s">
        <v>735</v>
      </c>
      <c r="R38" s="244">
        <v>260</v>
      </c>
      <c r="S38" s="240" t="s">
        <v>735</v>
      </c>
      <c r="T38" s="240" t="s">
        <v>735</v>
      </c>
      <c r="U38" s="240" t="s">
        <v>735</v>
      </c>
    </row>
    <row r="39" spans="1:21" ht="40.049999999999997" customHeight="1" x14ac:dyDescent="0.3">
      <c r="A39" s="206" t="s">
        <v>199</v>
      </c>
      <c r="B39" s="262" t="s">
        <v>205</v>
      </c>
      <c r="C39" s="240" t="s">
        <v>262</v>
      </c>
      <c r="D39" s="240" t="s">
        <v>787</v>
      </c>
      <c r="E39" s="234" t="s">
        <v>301</v>
      </c>
      <c r="F39" s="240" t="s">
        <v>792</v>
      </c>
      <c r="G39" s="237" t="s">
        <v>735</v>
      </c>
      <c r="H39" s="251">
        <v>43234</v>
      </c>
      <c r="I39" s="257">
        <v>43819</v>
      </c>
      <c r="J39" s="237" t="s">
        <v>735</v>
      </c>
      <c r="K39" s="260">
        <v>0</v>
      </c>
      <c r="L39" s="252">
        <v>0</v>
      </c>
      <c r="M39" s="240" t="s">
        <v>735</v>
      </c>
      <c r="N39" s="240" t="s">
        <v>736</v>
      </c>
      <c r="O39" s="240" t="s">
        <v>735</v>
      </c>
      <c r="P39" s="240" t="s">
        <v>735</v>
      </c>
      <c r="Q39" s="240" t="s">
        <v>735</v>
      </c>
      <c r="R39" s="244">
        <v>0</v>
      </c>
      <c r="S39" s="240" t="s">
        <v>735</v>
      </c>
      <c r="T39" s="240" t="s">
        <v>735</v>
      </c>
      <c r="U39" s="240" t="s">
        <v>735</v>
      </c>
    </row>
    <row r="40" spans="1:21" ht="40.049999999999997" customHeight="1" x14ac:dyDescent="0.3">
      <c r="A40" s="206" t="s">
        <v>611</v>
      </c>
      <c r="B40" s="262" t="s">
        <v>213</v>
      </c>
      <c r="C40" s="240" t="s">
        <v>262</v>
      </c>
      <c r="D40" s="240" t="s">
        <v>787</v>
      </c>
      <c r="E40" s="234" t="s">
        <v>301</v>
      </c>
      <c r="F40" s="240" t="s">
        <v>792</v>
      </c>
      <c r="G40" s="237" t="s">
        <v>735</v>
      </c>
      <c r="H40" s="238">
        <v>43819</v>
      </c>
      <c r="I40" s="240" t="s">
        <v>794</v>
      </c>
      <c r="J40" s="240" t="s">
        <v>735</v>
      </c>
      <c r="K40" s="260">
        <v>0</v>
      </c>
      <c r="L40" s="252">
        <v>0</v>
      </c>
      <c r="M40" s="240" t="s">
        <v>735</v>
      </c>
      <c r="N40" s="240" t="s">
        <v>735</v>
      </c>
      <c r="O40" s="240" t="s">
        <v>735</v>
      </c>
      <c r="P40" s="240" t="s">
        <v>735</v>
      </c>
      <c r="Q40" s="240" t="s">
        <v>735</v>
      </c>
      <c r="R40" s="244">
        <v>0</v>
      </c>
      <c r="S40" s="240"/>
      <c r="T40" s="240" t="s">
        <v>735</v>
      </c>
      <c r="U40" s="240" t="s">
        <v>735</v>
      </c>
    </row>
    <row r="41" spans="1:21" ht="40.049999999999997" customHeight="1" x14ac:dyDescent="0.3">
      <c r="A41" s="206" t="s">
        <v>214</v>
      </c>
      <c r="B41" s="262" t="s">
        <v>206</v>
      </c>
      <c r="C41" s="240" t="s">
        <v>261</v>
      </c>
      <c r="D41" s="240" t="s">
        <v>787</v>
      </c>
      <c r="E41" s="234" t="s">
        <v>281</v>
      </c>
      <c r="F41" s="240" t="s">
        <v>792</v>
      </c>
      <c r="G41" s="237" t="s">
        <v>735</v>
      </c>
      <c r="H41" s="251">
        <v>43234</v>
      </c>
      <c r="I41" s="240" t="s">
        <v>794</v>
      </c>
      <c r="J41" s="240" t="s">
        <v>735</v>
      </c>
      <c r="K41" s="260">
        <v>0</v>
      </c>
      <c r="L41" s="252">
        <v>0</v>
      </c>
      <c r="M41" s="240" t="s">
        <v>735</v>
      </c>
      <c r="N41" s="240" t="s">
        <v>736</v>
      </c>
      <c r="O41" s="240" t="s">
        <v>735</v>
      </c>
      <c r="P41" s="240" t="s">
        <v>735</v>
      </c>
      <c r="Q41" s="240" t="s">
        <v>735</v>
      </c>
      <c r="R41" s="244">
        <v>0</v>
      </c>
      <c r="S41" s="240" t="s">
        <v>735</v>
      </c>
      <c r="T41" s="240" t="s">
        <v>735</v>
      </c>
      <c r="U41" s="240" t="s">
        <v>735</v>
      </c>
    </row>
    <row r="42" spans="1:21" ht="40.049999999999997" customHeight="1" x14ac:dyDescent="0.3">
      <c r="A42" s="206" t="s">
        <v>215</v>
      </c>
      <c r="B42" s="262" t="s">
        <v>145</v>
      </c>
      <c r="C42" s="240" t="s">
        <v>261</v>
      </c>
      <c r="D42" s="240" t="s">
        <v>787</v>
      </c>
      <c r="E42" s="234" t="s">
        <v>283</v>
      </c>
      <c r="F42" s="240" t="s">
        <v>792</v>
      </c>
      <c r="G42" s="237" t="s">
        <v>735</v>
      </c>
      <c r="H42" s="251">
        <v>43234</v>
      </c>
      <c r="I42" s="240" t="s">
        <v>794</v>
      </c>
      <c r="J42" s="240" t="s">
        <v>735</v>
      </c>
      <c r="K42" s="260">
        <v>0</v>
      </c>
      <c r="L42" s="252">
        <v>0</v>
      </c>
      <c r="M42" s="240" t="s">
        <v>735</v>
      </c>
      <c r="N42" s="240" t="s">
        <v>736</v>
      </c>
      <c r="O42" s="240" t="s">
        <v>735</v>
      </c>
      <c r="P42" s="240" t="s">
        <v>735</v>
      </c>
      <c r="Q42" s="240" t="s">
        <v>735</v>
      </c>
      <c r="R42" s="244">
        <v>0</v>
      </c>
      <c r="S42" s="240" t="s">
        <v>735</v>
      </c>
      <c r="T42" s="240" t="s">
        <v>735</v>
      </c>
      <c r="U42" s="240" t="s">
        <v>735</v>
      </c>
    </row>
    <row r="43" spans="1:21" ht="40.049999999999997" customHeight="1" x14ac:dyDescent="0.3">
      <c r="A43" s="206" t="s">
        <v>224</v>
      </c>
      <c r="B43" s="262" t="s">
        <v>207</v>
      </c>
      <c r="C43" s="240" t="s">
        <v>262</v>
      </c>
      <c r="D43" s="240" t="s">
        <v>787</v>
      </c>
      <c r="E43" s="234" t="s">
        <v>302</v>
      </c>
      <c r="F43" s="240" t="s">
        <v>793</v>
      </c>
      <c r="G43" s="237" t="s">
        <v>735</v>
      </c>
      <c r="H43" s="238">
        <v>43234</v>
      </c>
      <c r="I43" s="239">
        <v>43916</v>
      </c>
      <c r="J43" s="240" t="s">
        <v>735</v>
      </c>
      <c r="K43" s="260">
        <v>0</v>
      </c>
      <c r="L43" s="252">
        <v>0</v>
      </c>
      <c r="M43" s="240" t="s">
        <v>735</v>
      </c>
      <c r="N43" s="240" t="s">
        <v>736</v>
      </c>
      <c r="O43" s="240" t="s">
        <v>735</v>
      </c>
      <c r="P43" s="240" t="s">
        <v>735</v>
      </c>
      <c r="Q43" s="240" t="s">
        <v>735</v>
      </c>
      <c r="R43" s="244">
        <v>0</v>
      </c>
      <c r="S43" s="240" t="s">
        <v>735</v>
      </c>
      <c r="T43" s="240" t="s">
        <v>735</v>
      </c>
      <c r="U43" s="240" t="s">
        <v>735</v>
      </c>
    </row>
    <row r="44" spans="1:21" ht="40.049999999999997" customHeight="1" x14ac:dyDescent="0.3">
      <c r="A44" s="206" t="s">
        <v>225</v>
      </c>
      <c r="B44" s="262" t="s">
        <v>216</v>
      </c>
      <c r="C44" s="240" t="s">
        <v>261</v>
      </c>
      <c r="D44" s="240" t="s">
        <v>787</v>
      </c>
      <c r="E44" s="234" t="s">
        <v>285</v>
      </c>
      <c r="F44" s="240" t="s">
        <v>792</v>
      </c>
      <c r="G44" s="237" t="s">
        <v>735</v>
      </c>
      <c r="H44" s="251">
        <v>43234</v>
      </c>
      <c r="I44" s="239">
        <v>43985</v>
      </c>
      <c r="J44" s="237" t="s">
        <v>735</v>
      </c>
      <c r="K44" s="241">
        <v>312</v>
      </c>
      <c r="L44" s="242" t="s">
        <v>809</v>
      </c>
      <c r="M44" s="253" t="s">
        <v>735</v>
      </c>
      <c r="N44" s="240" t="s">
        <v>736</v>
      </c>
      <c r="O44" s="240" t="s">
        <v>735</v>
      </c>
      <c r="P44" s="240" t="s">
        <v>735</v>
      </c>
      <c r="Q44" s="240" t="s">
        <v>735</v>
      </c>
      <c r="R44" s="241">
        <v>312</v>
      </c>
      <c r="S44" s="240" t="s">
        <v>735</v>
      </c>
      <c r="T44" s="240" t="s">
        <v>735</v>
      </c>
      <c r="U44" s="240" t="s">
        <v>735</v>
      </c>
    </row>
    <row r="45" spans="1:21" ht="40.049999999999997" customHeight="1" x14ac:dyDescent="0.3">
      <c r="A45" s="206" t="s">
        <v>226</v>
      </c>
      <c r="B45" s="262" t="s">
        <v>217</v>
      </c>
      <c r="C45" s="240" t="s">
        <v>262</v>
      </c>
      <c r="D45" s="240" t="s">
        <v>787</v>
      </c>
      <c r="E45" s="234" t="s">
        <v>303</v>
      </c>
      <c r="F45" s="240" t="s">
        <v>793</v>
      </c>
      <c r="G45" s="237" t="s">
        <v>735</v>
      </c>
      <c r="H45" s="238">
        <v>43234</v>
      </c>
      <c r="I45" s="240" t="s">
        <v>794</v>
      </c>
      <c r="J45" s="240" t="s">
        <v>735</v>
      </c>
      <c r="K45" s="241">
        <v>78</v>
      </c>
      <c r="L45" s="242" t="s">
        <v>810</v>
      </c>
      <c r="M45" s="253" t="s">
        <v>735</v>
      </c>
      <c r="N45" s="240" t="s">
        <v>736</v>
      </c>
      <c r="O45" s="240" t="s">
        <v>735</v>
      </c>
      <c r="P45" s="240" t="s">
        <v>735</v>
      </c>
      <c r="Q45" s="240" t="s">
        <v>735</v>
      </c>
      <c r="R45" s="241">
        <v>78</v>
      </c>
      <c r="S45" s="240" t="s">
        <v>735</v>
      </c>
      <c r="T45" s="240" t="s">
        <v>735</v>
      </c>
      <c r="U45" s="240" t="s">
        <v>735</v>
      </c>
    </row>
    <row r="46" spans="1:21" ht="40.049999999999997" customHeight="1" x14ac:dyDescent="0.3">
      <c r="A46" s="206" t="s">
        <v>227</v>
      </c>
      <c r="B46" s="262" t="s">
        <v>207</v>
      </c>
      <c r="C46" s="240" t="s">
        <v>262</v>
      </c>
      <c r="D46" s="240" t="s">
        <v>787</v>
      </c>
      <c r="E46" s="234" t="s">
        <v>304</v>
      </c>
      <c r="F46" s="240" t="s">
        <v>792</v>
      </c>
      <c r="G46" s="237" t="s">
        <v>735</v>
      </c>
      <c r="H46" s="251">
        <v>43234</v>
      </c>
      <c r="I46" s="239">
        <v>43985</v>
      </c>
      <c r="J46" s="237" t="s">
        <v>735</v>
      </c>
      <c r="K46" s="241">
        <v>26</v>
      </c>
      <c r="L46" s="242" t="s">
        <v>802</v>
      </c>
      <c r="M46" s="240" t="s">
        <v>735</v>
      </c>
      <c r="N46" s="240" t="s">
        <v>736</v>
      </c>
      <c r="O46" s="240" t="s">
        <v>735</v>
      </c>
      <c r="P46" s="240" t="s">
        <v>735</v>
      </c>
      <c r="Q46" s="240" t="s">
        <v>735</v>
      </c>
      <c r="R46" s="241">
        <v>26</v>
      </c>
      <c r="S46" s="240" t="s">
        <v>735</v>
      </c>
      <c r="T46" s="240" t="s">
        <v>735</v>
      </c>
      <c r="U46" s="240" t="s">
        <v>735</v>
      </c>
    </row>
    <row r="47" spans="1:21" ht="40.049999999999997" customHeight="1" x14ac:dyDescent="0.3">
      <c r="A47" s="206" t="s">
        <v>228</v>
      </c>
      <c r="B47" s="262" t="s">
        <v>218</v>
      </c>
      <c r="C47" s="240" t="s">
        <v>261</v>
      </c>
      <c r="D47" s="240" t="s">
        <v>787</v>
      </c>
      <c r="E47" s="234" t="s">
        <v>285</v>
      </c>
      <c r="F47" s="240" t="s">
        <v>792</v>
      </c>
      <c r="G47" s="237" t="s">
        <v>735</v>
      </c>
      <c r="H47" s="251">
        <v>43234</v>
      </c>
      <c r="I47" s="240" t="s">
        <v>794</v>
      </c>
      <c r="J47" s="240" t="s">
        <v>735</v>
      </c>
      <c r="K47" s="241">
        <v>52</v>
      </c>
      <c r="L47" s="252" t="s">
        <v>800</v>
      </c>
      <c r="M47" s="240" t="s">
        <v>735</v>
      </c>
      <c r="N47" s="240" t="s">
        <v>736</v>
      </c>
      <c r="O47" s="240" t="s">
        <v>735</v>
      </c>
      <c r="P47" s="240" t="s">
        <v>735</v>
      </c>
      <c r="Q47" s="240" t="s">
        <v>735</v>
      </c>
      <c r="R47" s="244">
        <v>52</v>
      </c>
      <c r="S47" s="240" t="s">
        <v>735</v>
      </c>
      <c r="T47" s="240" t="s">
        <v>735</v>
      </c>
      <c r="U47" s="240" t="s">
        <v>735</v>
      </c>
    </row>
    <row r="48" spans="1:21" ht="40.049999999999997" customHeight="1" x14ac:dyDescent="0.3">
      <c r="A48" s="206" t="s">
        <v>229</v>
      </c>
      <c r="B48" s="262" t="s">
        <v>195</v>
      </c>
      <c r="C48" s="240" t="s">
        <v>261</v>
      </c>
      <c r="D48" s="240" t="s">
        <v>787</v>
      </c>
      <c r="E48" s="234" t="s">
        <v>298</v>
      </c>
      <c r="F48" s="240" t="s">
        <v>796</v>
      </c>
      <c r="G48" s="240" t="s">
        <v>792</v>
      </c>
      <c r="H48" s="238">
        <v>43234</v>
      </c>
      <c r="I48" s="240" t="s">
        <v>794</v>
      </c>
      <c r="J48" s="240" t="s">
        <v>735</v>
      </c>
      <c r="K48" s="241">
        <v>0</v>
      </c>
      <c r="L48" s="247" t="s">
        <v>807</v>
      </c>
      <c r="M48" s="240" t="s">
        <v>735</v>
      </c>
      <c r="N48" s="240" t="s">
        <v>736</v>
      </c>
      <c r="O48" s="240" t="s">
        <v>735</v>
      </c>
      <c r="P48" s="240" t="s">
        <v>735</v>
      </c>
      <c r="Q48" s="240" t="s">
        <v>735</v>
      </c>
      <c r="R48" s="244">
        <v>0</v>
      </c>
      <c r="S48" s="240" t="s">
        <v>735</v>
      </c>
      <c r="T48" s="240" t="s">
        <v>735</v>
      </c>
      <c r="U48" s="240" t="s">
        <v>735</v>
      </c>
    </row>
    <row r="49" spans="1:21" ht="40.049999999999997" customHeight="1" x14ac:dyDescent="0.3">
      <c r="A49" s="206" t="s">
        <v>472</v>
      </c>
      <c r="B49" s="262" t="s">
        <v>219</v>
      </c>
      <c r="C49" s="240" t="s">
        <v>261</v>
      </c>
      <c r="D49" s="240" t="s">
        <v>787</v>
      </c>
      <c r="E49" s="234" t="s">
        <v>299</v>
      </c>
      <c r="F49" s="240" t="s">
        <v>793</v>
      </c>
      <c r="G49" s="235" t="s">
        <v>735</v>
      </c>
      <c r="H49" s="238">
        <v>43234</v>
      </c>
      <c r="I49" s="240" t="s">
        <v>794</v>
      </c>
      <c r="J49" s="240" t="s">
        <v>735</v>
      </c>
      <c r="K49" s="241">
        <v>234</v>
      </c>
      <c r="L49" s="242" t="s">
        <v>804</v>
      </c>
      <c r="M49" s="240" t="s">
        <v>735</v>
      </c>
      <c r="N49" s="240" t="s">
        <v>736</v>
      </c>
      <c r="O49" s="240" t="s">
        <v>735</v>
      </c>
      <c r="P49" s="240" t="s">
        <v>735</v>
      </c>
      <c r="Q49" s="240" t="s">
        <v>735</v>
      </c>
      <c r="R49" s="244">
        <v>234</v>
      </c>
      <c r="S49" s="240" t="s">
        <v>735</v>
      </c>
      <c r="T49" s="240" t="s">
        <v>735</v>
      </c>
      <c r="U49" s="240" t="s">
        <v>735</v>
      </c>
    </row>
    <row r="50" spans="1:21" ht="40.049999999999997" customHeight="1" x14ac:dyDescent="0.3">
      <c r="A50" s="206" t="s">
        <v>231</v>
      </c>
      <c r="B50" s="262" t="s">
        <v>220</v>
      </c>
      <c r="C50" s="240" t="s">
        <v>261</v>
      </c>
      <c r="D50" s="240" t="s">
        <v>787</v>
      </c>
      <c r="E50" s="261" t="s">
        <v>748</v>
      </c>
      <c r="F50" s="240" t="s">
        <v>793</v>
      </c>
      <c r="G50" s="235" t="s">
        <v>735</v>
      </c>
      <c r="H50" s="238">
        <v>43234</v>
      </c>
      <c r="I50" s="240" t="s">
        <v>794</v>
      </c>
      <c r="J50" s="240" t="s">
        <v>735</v>
      </c>
      <c r="K50" s="241">
        <v>286</v>
      </c>
      <c r="L50" s="252" t="s">
        <v>806</v>
      </c>
      <c r="M50" s="240" t="s">
        <v>735</v>
      </c>
      <c r="N50" s="240" t="s">
        <v>736</v>
      </c>
      <c r="O50" s="240" t="s">
        <v>735</v>
      </c>
      <c r="P50" s="240" t="s">
        <v>735</v>
      </c>
      <c r="Q50" s="240" t="s">
        <v>735</v>
      </c>
      <c r="R50" s="244">
        <v>286</v>
      </c>
      <c r="S50" s="240" t="s">
        <v>735</v>
      </c>
      <c r="T50" s="240" t="s">
        <v>735</v>
      </c>
      <c r="U50" s="240" t="s">
        <v>735</v>
      </c>
    </row>
    <row r="51" spans="1:21" ht="40.049999999999997" customHeight="1" x14ac:dyDescent="0.3">
      <c r="A51" s="206" t="s">
        <v>232</v>
      </c>
      <c r="B51" s="262" t="s">
        <v>221</v>
      </c>
      <c r="C51" s="240" t="s">
        <v>261</v>
      </c>
      <c r="D51" s="240" t="s">
        <v>787</v>
      </c>
      <c r="E51" s="234" t="s">
        <v>306</v>
      </c>
      <c r="F51" s="240" t="s">
        <v>792</v>
      </c>
      <c r="G51" s="235" t="s">
        <v>735</v>
      </c>
      <c r="H51" s="251">
        <v>43234</v>
      </c>
      <c r="I51" s="240" t="s">
        <v>794</v>
      </c>
      <c r="J51" s="240" t="s">
        <v>735</v>
      </c>
      <c r="K51" s="241">
        <v>0</v>
      </c>
      <c r="L51" s="242">
        <v>0</v>
      </c>
      <c r="M51" s="253" t="s">
        <v>735</v>
      </c>
      <c r="N51" s="240" t="s">
        <v>736</v>
      </c>
      <c r="O51" s="240" t="s">
        <v>735</v>
      </c>
      <c r="P51" s="240" t="s">
        <v>735</v>
      </c>
      <c r="Q51" s="240" t="s">
        <v>735</v>
      </c>
      <c r="R51" s="244">
        <v>0</v>
      </c>
      <c r="S51" s="240" t="s">
        <v>735</v>
      </c>
      <c r="T51" s="240" t="s">
        <v>735</v>
      </c>
      <c r="U51" s="240" t="s">
        <v>735</v>
      </c>
    </row>
    <row r="52" spans="1:21" ht="40.049999999999997" customHeight="1" x14ac:dyDescent="0.3">
      <c r="A52" s="206" t="s">
        <v>233</v>
      </c>
      <c r="B52" s="262" t="s">
        <v>222</v>
      </c>
      <c r="C52" s="240" t="s">
        <v>261</v>
      </c>
      <c r="D52" s="240" t="s">
        <v>787</v>
      </c>
      <c r="E52" s="234" t="s">
        <v>307</v>
      </c>
      <c r="F52" s="240" t="s">
        <v>792</v>
      </c>
      <c r="G52" s="235" t="s">
        <v>735</v>
      </c>
      <c r="H52" s="251">
        <v>43234</v>
      </c>
      <c r="I52" s="240" t="s">
        <v>794</v>
      </c>
      <c r="J52" s="240" t="s">
        <v>735</v>
      </c>
      <c r="K52" s="241">
        <v>26</v>
      </c>
      <c r="L52" s="242" t="s">
        <v>802</v>
      </c>
      <c r="M52" s="253" t="s">
        <v>735</v>
      </c>
      <c r="N52" s="240" t="s">
        <v>736</v>
      </c>
      <c r="O52" s="240" t="s">
        <v>735</v>
      </c>
      <c r="P52" s="240" t="s">
        <v>735</v>
      </c>
      <c r="Q52" s="240" t="s">
        <v>735</v>
      </c>
      <c r="R52" s="244">
        <v>26</v>
      </c>
      <c r="S52" s="240" t="s">
        <v>735</v>
      </c>
      <c r="T52" s="240" t="s">
        <v>735</v>
      </c>
      <c r="U52" s="240" t="s">
        <v>735</v>
      </c>
    </row>
    <row r="53" spans="1:21" ht="40.049999999999997" customHeight="1" x14ac:dyDescent="0.3">
      <c r="A53" s="206" t="s">
        <v>244</v>
      </c>
      <c r="B53" s="262" t="s">
        <v>223</v>
      </c>
      <c r="C53" s="240" t="s">
        <v>261</v>
      </c>
      <c r="D53" s="240" t="s">
        <v>787</v>
      </c>
      <c r="E53" s="234" t="s">
        <v>308</v>
      </c>
      <c r="F53" s="240" t="s">
        <v>796</v>
      </c>
      <c r="G53" s="240" t="s">
        <v>792</v>
      </c>
      <c r="H53" s="238">
        <v>43234</v>
      </c>
      <c r="I53" s="240" t="s">
        <v>794</v>
      </c>
      <c r="J53" s="240" t="s">
        <v>735</v>
      </c>
      <c r="K53" s="241">
        <v>0</v>
      </c>
      <c r="L53" s="247" t="s">
        <v>800</v>
      </c>
      <c r="M53" s="240" t="s">
        <v>735</v>
      </c>
      <c r="N53" s="240" t="s">
        <v>736</v>
      </c>
      <c r="O53" s="240" t="s">
        <v>735</v>
      </c>
      <c r="P53" s="240" t="s">
        <v>735</v>
      </c>
      <c r="Q53" s="240" t="s">
        <v>735</v>
      </c>
      <c r="R53" s="244">
        <v>0</v>
      </c>
      <c r="S53" s="240" t="s">
        <v>735</v>
      </c>
      <c r="T53" s="240" t="s">
        <v>735</v>
      </c>
      <c r="U53" s="240" t="s">
        <v>735</v>
      </c>
    </row>
    <row r="54" spans="1:21" ht="40.049999999999997" customHeight="1" x14ac:dyDescent="0.3">
      <c r="A54" s="206" t="s">
        <v>245</v>
      </c>
      <c r="B54" s="262" t="s">
        <v>234</v>
      </c>
      <c r="C54" s="237" t="s">
        <v>262</v>
      </c>
      <c r="D54" s="240" t="s">
        <v>787</v>
      </c>
      <c r="E54" s="234" t="s">
        <v>309</v>
      </c>
      <c r="F54" s="240" t="s">
        <v>792</v>
      </c>
      <c r="G54" s="237" t="s">
        <v>735</v>
      </c>
      <c r="H54" s="251">
        <v>43234</v>
      </c>
      <c r="I54" s="240" t="s">
        <v>794</v>
      </c>
      <c r="J54" s="240" t="s">
        <v>735</v>
      </c>
      <c r="K54" s="260">
        <v>0</v>
      </c>
      <c r="L54" s="252">
        <v>0</v>
      </c>
      <c r="M54" s="240" t="s">
        <v>735</v>
      </c>
      <c r="N54" s="240" t="s">
        <v>736</v>
      </c>
      <c r="O54" s="240" t="s">
        <v>735</v>
      </c>
      <c r="P54" s="240" t="s">
        <v>735</v>
      </c>
      <c r="Q54" s="240" t="s">
        <v>735</v>
      </c>
      <c r="R54" s="244">
        <v>0</v>
      </c>
      <c r="S54" s="240" t="s">
        <v>735</v>
      </c>
      <c r="T54" s="240" t="s">
        <v>735</v>
      </c>
      <c r="U54" s="240" t="s">
        <v>735</v>
      </c>
    </row>
    <row r="55" spans="1:21" ht="40.049999999999997" customHeight="1" x14ac:dyDescent="0.3">
      <c r="A55" s="206" t="s">
        <v>612</v>
      </c>
      <c r="B55" s="262" t="s">
        <v>246</v>
      </c>
      <c r="C55" s="240" t="s">
        <v>262</v>
      </c>
      <c r="D55" s="240" t="s">
        <v>787</v>
      </c>
      <c r="E55" s="234" t="s">
        <v>310</v>
      </c>
      <c r="F55" s="240" t="s">
        <v>792</v>
      </c>
      <c r="G55" s="237" t="s">
        <v>735</v>
      </c>
      <c r="H55" s="251">
        <v>43234</v>
      </c>
      <c r="I55" s="239">
        <v>43819</v>
      </c>
      <c r="J55" s="240" t="s">
        <v>735</v>
      </c>
      <c r="K55" s="260">
        <v>0</v>
      </c>
      <c r="L55" s="252">
        <v>0</v>
      </c>
      <c r="M55" s="240" t="s">
        <v>735</v>
      </c>
      <c r="N55" s="240" t="s">
        <v>736</v>
      </c>
      <c r="O55" s="240" t="s">
        <v>735</v>
      </c>
      <c r="P55" s="240" t="s">
        <v>735</v>
      </c>
      <c r="Q55" s="240" t="s">
        <v>735</v>
      </c>
      <c r="R55" s="244">
        <v>0</v>
      </c>
      <c r="S55" s="240" t="s">
        <v>735</v>
      </c>
      <c r="T55" s="240" t="s">
        <v>735</v>
      </c>
      <c r="U55" s="240" t="s">
        <v>735</v>
      </c>
    </row>
    <row r="56" spans="1:21" ht="40.049999999999997" customHeight="1" x14ac:dyDescent="0.3">
      <c r="A56" s="206" t="s">
        <v>374</v>
      </c>
      <c r="B56" s="262" t="s">
        <v>239</v>
      </c>
      <c r="C56" s="240" t="s">
        <v>262</v>
      </c>
      <c r="D56" s="240" t="s">
        <v>787</v>
      </c>
      <c r="E56" s="234" t="s">
        <v>310</v>
      </c>
      <c r="F56" s="240" t="s">
        <v>796</v>
      </c>
      <c r="G56" s="240" t="s">
        <v>792</v>
      </c>
      <c r="H56" s="251">
        <v>43819</v>
      </c>
      <c r="I56" s="240" t="s">
        <v>794</v>
      </c>
      <c r="J56" s="240" t="s">
        <v>735</v>
      </c>
      <c r="K56" s="241">
        <v>0</v>
      </c>
      <c r="L56" s="242">
        <v>0</v>
      </c>
      <c r="M56" s="240" t="s">
        <v>735</v>
      </c>
      <c r="N56" s="240" t="s">
        <v>736</v>
      </c>
      <c r="O56" s="240" t="s">
        <v>735</v>
      </c>
      <c r="P56" s="240" t="s">
        <v>735</v>
      </c>
      <c r="Q56" s="240" t="s">
        <v>735</v>
      </c>
      <c r="R56" s="244">
        <v>0</v>
      </c>
      <c r="S56" s="240" t="s">
        <v>735</v>
      </c>
      <c r="T56" s="240" t="s">
        <v>735</v>
      </c>
      <c r="U56" s="240" t="s">
        <v>735</v>
      </c>
    </row>
    <row r="57" spans="1:21" s="203" customFormat="1" ht="40.049999999999997" customHeight="1" x14ac:dyDescent="0.3">
      <c r="A57" s="217"/>
      <c r="B57" s="130"/>
      <c r="C57" s="130"/>
      <c r="D57" s="130"/>
      <c r="E57" s="204"/>
      <c r="F57" s="216"/>
      <c r="G57" s="130"/>
      <c r="H57" s="212"/>
      <c r="I57" s="202"/>
      <c r="J57" s="130"/>
      <c r="K57" s="223"/>
      <c r="L57" s="209"/>
      <c r="M57" s="130"/>
      <c r="N57" s="130"/>
      <c r="O57" s="130"/>
      <c r="P57" s="130"/>
      <c r="Q57" s="130"/>
      <c r="R57" s="223"/>
      <c r="S57" s="130"/>
      <c r="T57" s="130"/>
      <c r="U57" s="130"/>
    </row>
    <row r="58" spans="1:21" ht="40.049999999999997" customHeight="1" x14ac:dyDescent="0.3">
      <c r="A58" s="248" t="s">
        <v>774</v>
      </c>
      <c r="B58" s="268"/>
      <c r="C58" s="268"/>
      <c r="D58" s="270"/>
      <c r="E58" s="269"/>
      <c r="F58" s="268"/>
      <c r="G58" s="228"/>
      <c r="H58" s="229"/>
      <c r="I58" s="226"/>
      <c r="J58" s="226"/>
      <c r="K58" s="230"/>
      <c r="L58" s="231"/>
      <c r="M58" s="226"/>
      <c r="N58" s="226"/>
      <c r="O58" s="226"/>
      <c r="P58" s="226"/>
      <c r="Q58" s="226"/>
      <c r="R58" s="230"/>
      <c r="S58" s="226"/>
      <c r="T58" s="226"/>
      <c r="U58" s="226"/>
    </row>
    <row r="59" spans="1:21" ht="40.049999999999997" customHeight="1" x14ac:dyDescent="0.3">
      <c r="A59" s="254" t="s">
        <v>341</v>
      </c>
      <c r="B59" s="59" t="s">
        <v>195</v>
      </c>
      <c r="C59" s="234" t="s">
        <v>261</v>
      </c>
      <c r="D59" s="240" t="s">
        <v>784</v>
      </c>
      <c r="E59" s="246"/>
      <c r="F59" s="240" t="s">
        <v>792</v>
      </c>
      <c r="G59" s="237" t="s">
        <v>735</v>
      </c>
      <c r="H59" s="251">
        <v>43234</v>
      </c>
      <c r="I59" s="240" t="s">
        <v>794</v>
      </c>
      <c r="J59" s="240" t="s">
        <v>735</v>
      </c>
      <c r="K59" s="241">
        <v>1020</v>
      </c>
      <c r="L59" s="252" t="s">
        <v>811</v>
      </c>
      <c r="M59" s="240" t="s">
        <v>735</v>
      </c>
      <c r="N59" s="240" t="s">
        <v>735</v>
      </c>
      <c r="O59" s="240" t="s">
        <v>735</v>
      </c>
      <c r="P59" s="240" t="s">
        <v>735</v>
      </c>
      <c r="Q59" s="240" t="s">
        <v>735</v>
      </c>
      <c r="R59" s="244">
        <v>1020</v>
      </c>
      <c r="S59" s="240" t="s">
        <v>735</v>
      </c>
      <c r="T59" s="240" t="s">
        <v>735</v>
      </c>
      <c r="U59" s="240" t="s">
        <v>735</v>
      </c>
    </row>
    <row r="60" spans="1:21" ht="40.049999999999997" customHeight="1" x14ac:dyDescent="0.3">
      <c r="A60" s="254" t="s">
        <v>346</v>
      </c>
      <c r="B60" s="59" t="s">
        <v>342</v>
      </c>
      <c r="C60" s="234" t="s">
        <v>262</v>
      </c>
      <c r="D60" s="240" t="s">
        <v>785</v>
      </c>
      <c r="E60" s="246"/>
      <c r="F60" s="240" t="s">
        <v>792</v>
      </c>
      <c r="G60" s="237" t="s">
        <v>735</v>
      </c>
      <c r="H60" s="251">
        <v>43234</v>
      </c>
      <c r="I60" s="240" t="s">
        <v>794</v>
      </c>
      <c r="J60" s="240" t="s">
        <v>735</v>
      </c>
      <c r="K60" s="241">
        <v>1122</v>
      </c>
      <c r="L60" s="252" t="s">
        <v>812</v>
      </c>
      <c r="M60" s="240" t="s">
        <v>735</v>
      </c>
      <c r="N60" s="240" t="s">
        <v>735</v>
      </c>
      <c r="O60" s="240" t="s">
        <v>735</v>
      </c>
      <c r="P60" s="240" t="s">
        <v>735</v>
      </c>
      <c r="Q60" s="240" t="s">
        <v>735</v>
      </c>
      <c r="R60" s="244">
        <v>1122</v>
      </c>
      <c r="S60" s="240" t="s">
        <v>735</v>
      </c>
      <c r="T60" s="240" t="s">
        <v>735</v>
      </c>
      <c r="U60" s="240" t="s">
        <v>735</v>
      </c>
    </row>
    <row r="61" spans="1:21" ht="40.049999999999997" customHeight="1" x14ac:dyDescent="0.3">
      <c r="A61" s="254" t="s">
        <v>690</v>
      </c>
      <c r="B61" s="59" t="s">
        <v>655</v>
      </c>
      <c r="C61" s="237" t="s">
        <v>262</v>
      </c>
      <c r="D61" s="246"/>
      <c r="E61" s="246"/>
      <c r="F61" s="240" t="s">
        <v>792</v>
      </c>
      <c r="G61" s="237" t="s">
        <v>735</v>
      </c>
      <c r="H61" s="271">
        <v>43234</v>
      </c>
      <c r="I61" s="239">
        <v>43591</v>
      </c>
      <c r="J61" s="240" t="s">
        <v>735</v>
      </c>
      <c r="K61" s="241">
        <v>0</v>
      </c>
      <c r="L61" s="242">
        <v>0</v>
      </c>
      <c r="M61" s="240" t="s">
        <v>735</v>
      </c>
      <c r="N61" s="240" t="s">
        <v>735</v>
      </c>
      <c r="O61" s="240" t="s">
        <v>735</v>
      </c>
      <c r="P61" s="240" t="s">
        <v>735</v>
      </c>
      <c r="Q61" s="240" t="s">
        <v>735</v>
      </c>
      <c r="R61" s="244">
        <v>0</v>
      </c>
      <c r="S61" s="240" t="s">
        <v>735</v>
      </c>
      <c r="T61" s="240" t="s">
        <v>735</v>
      </c>
      <c r="U61" s="240" t="s">
        <v>735</v>
      </c>
    </row>
    <row r="62" spans="1:21" ht="40.049999999999997" customHeight="1" x14ac:dyDescent="0.3">
      <c r="A62" s="254" t="s">
        <v>582</v>
      </c>
      <c r="B62" s="59" t="s">
        <v>343</v>
      </c>
      <c r="C62" s="246"/>
      <c r="D62" s="240" t="s">
        <v>786</v>
      </c>
      <c r="E62" s="234" t="s">
        <v>376</v>
      </c>
      <c r="F62" s="240" t="s">
        <v>792</v>
      </c>
      <c r="G62" s="237" t="s">
        <v>735</v>
      </c>
      <c r="H62" s="271">
        <v>43591</v>
      </c>
      <c r="I62" s="240" t="s">
        <v>794</v>
      </c>
      <c r="J62" s="240" t="s">
        <v>735</v>
      </c>
      <c r="K62" s="241">
        <v>0</v>
      </c>
      <c r="L62" s="242">
        <v>0</v>
      </c>
      <c r="M62" s="240" t="s">
        <v>735</v>
      </c>
      <c r="N62" s="240" t="s">
        <v>735</v>
      </c>
      <c r="O62" s="240" t="s">
        <v>735</v>
      </c>
      <c r="P62" s="240" t="s">
        <v>735</v>
      </c>
      <c r="Q62" s="240" t="s">
        <v>735</v>
      </c>
      <c r="R62" s="244">
        <v>0</v>
      </c>
      <c r="S62" s="240" t="s">
        <v>735</v>
      </c>
      <c r="T62" s="240" t="s">
        <v>735</v>
      </c>
      <c r="U62" s="240" t="s">
        <v>735</v>
      </c>
    </row>
    <row r="63" spans="1:21" s="211" customFormat="1" ht="40.049999999999997" customHeight="1" x14ac:dyDescent="0.3">
      <c r="A63" s="272" t="s">
        <v>745</v>
      </c>
      <c r="B63" s="273" t="s">
        <v>614</v>
      </c>
      <c r="C63" s="274" t="s">
        <v>262</v>
      </c>
      <c r="D63" s="240" t="s">
        <v>786</v>
      </c>
      <c r="E63" s="274" t="s">
        <v>276</v>
      </c>
      <c r="F63" s="240" t="s">
        <v>792</v>
      </c>
      <c r="G63" s="275" t="s">
        <v>735</v>
      </c>
      <c r="H63" s="276">
        <v>43234</v>
      </c>
      <c r="I63" s="277">
        <v>43593</v>
      </c>
      <c r="J63" s="274" t="s">
        <v>735</v>
      </c>
      <c r="K63" s="278">
        <v>0</v>
      </c>
      <c r="L63" s="279">
        <v>0</v>
      </c>
      <c r="M63" s="274" t="s">
        <v>735</v>
      </c>
      <c r="N63" s="274" t="s">
        <v>735</v>
      </c>
      <c r="O63" s="274" t="s">
        <v>735</v>
      </c>
      <c r="P63" s="274" t="s">
        <v>735</v>
      </c>
      <c r="Q63" s="274" t="s">
        <v>735</v>
      </c>
      <c r="R63" s="224">
        <v>0</v>
      </c>
      <c r="S63" s="274" t="s">
        <v>735</v>
      </c>
      <c r="T63" s="274" t="s">
        <v>735</v>
      </c>
      <c r="U63" s="274" t="s">
        <v>735</v>
      </c>
    </row>
    <row r="64" spans="1:21" ht="40.049999999999997" customHeight="1" x14ac:dyDescent="0.3">
      <c r="A64" s="254" t="s">
        <v>350</v>
      </c>
      <c r="B64" s="59" t="s">
        <v>344</v>
      </c>
      <c r="C64" s="236" t="s">
        <v>262</v>
      </c>
      <c r="D64" s="240" t="s">
        <v>786</v>
      </c>
      <c r="E64" s="234" t="s">
        <v>378</v>
      </c>
      <c r="F64" s="240" t="s">
        <v>792</v>
      </c>
      <c r="G64" s="237" t="s">
        <v>735</v>
      </c>
      <c r="H64" s="271">
        <v>43593</v>
      </c>
      <c r="I64" s="240" t="s">
        <v>794</v>
      </c>
      <c r="J64" s="240" t="s">
        <v>735</v>
      </c>
      <c r="K64" s="241">
        <v>78</v>
      </c>
      <c r="L64" s="242" t="s">
        <v>813</v>
      </c>
      <c r="M64" s="240" t="s">
        <v>735</v>
      </c>
      <c r="N64" s="240" t="s">
        <v>735</v>
      </c>
      <c r="O64" s="240" t="s">
        <v>735</v>
      </c>
      <c r="P64" s="240" t="s">
        <v>735</v>
      </c>
      <c r="Q64" s="240" t="s">
        <v>735</v>
      </c>
      <c r="R64" s="244">
        <v>78</v>
      </c>
      <c r="S64" s="240" t="s">
        <v>735</v>
      </c>
      <c r="T64" s="240" t="s">
        <v>735</v>
      </c>
      <c r="U64" s="240" t="s">
        <v>735</v>
      </c>
    </row>
    <row r="65" spans="1:21" ht="51" customHeight="1" x14ac:dyDescent="0.3">
      <c r="A65" s="254" t="s">
        <v>349</v>
      </c>
      <c r="B65" s="59" t="s">
        <v>347</v>
      </c>
      <c r="C65" s="246"/>
      <c r="D65" s="240" t="s">
        <v>786</v>
      </c>
      <c r="E65" s="234" t="s">
        <v>377</v>
      </c>
      <c r="F65" s="240" t="s">
        <v>796</v>
      </c>
      <c r="G65" s="240" t="s">
        <v>792</v>
      </c>
      <c r="H65" s="251">
        <v>43234</v>
      </c>
      <c r="I65" s="280" t="s">
        <v>795</v>
      </c>
      <c r="J65" s="240" t="s">
        <v>735</v>
      </c>
      <c r="K65" s="241">
        <v>0</v>
      </c>
      <c r="L65" s="252" t="s">
        <v>814</v>
      </c>
      <c r="M65" s="240" t="s">
        <v>735</v>
      </c>
      <c r="N65" s="240" t="s">
        <v>735</v>
      </c>
      <c r="O65" s="240" t="s">
        <v>735</v>
      </c>
      <c r="P65" s="240" t="s">
        <v>735</v>
      </c>
      <c r="Q65" s="240" t="s">
        <v>735</v>
      </c>
      <c r="R65" s="244">
        <v>0</v>
      </c>
      <c r="S65" s="240" t="s">
        <v>735</v>
      </c>
      <c r="T65" s="240" t="s">
        <v>735</v>
      </c>
      <c r="U65" s="240" t="s">
        <v>735</v>
      </c>
    </row>
    <row r="66" spans="1:21" ht="40.049999999999997" customHeight="1" x14ac:dyDescent="0.3">
      <c r="A66" s="59" t="s">
        <v>379</v>
      </c>
      <c r="B66" s="59" t="s">
        <v>219</v>
      </c>
      <c r="C66" s="246"/>
      <c r="D66" s="240" t="s">
        <v>786</v>
      </c>
      <c r="E66" s="234" t="s">
        <v>380</v>
      </c>
      <c r="F66" s="240" t="s">
        <v>792</v>
      </c>
      <c r="G66" s="237" t="s">
        <v>735</v>
      </c>
      <c r="H66" s="251">
        <v>43234</v>
      </c>
      <c r="I66" s="240" t="s">
        <v>794</v>
      </c>
      <c r="J66" s="240" t="s">
        <v>735</v>
      </c>
      <c r="K66" s="241">
        <f>3*26</f>
        <v>78</v>
      </c>
      <c r="L66" s="252" t="s">
        <v>813</v>
      </c>
      <c r="M66" s="240" t="s">
        <v>735</v>
      </c>
      <c r="N66" s="240" t="s">
        <v>735</v>
      </c>
      <c r="O66" s="240" t="s">
        <v>735</v>
      </c>
      <c r="P66" s="240" t="s">
        <v>735</v>
      </c>
      <c r="Q66" s="240" t="s">
        <v>735</v>
      </c>
      <c r="R66" s="244">
        <f>3*26</f>
        <v>78</v>
      </c>
      <c r="S66" s="240" t="s">
        <v>735</v>
      </c>
      <c r="T66" s="240" t="s">
        <v>735</v>
      </c>
      <c r="U66" s="240" t="s">
        <v>735</v>
      </c>
    </row>
    <row r="67" spans="1:21" ht="40.049999999999997" customHeight="1" x14ac:dyDescent="0.3">
      <c r="A67" s="59" t="s">
        <v>357</v>
      </c>
      <c r="B67" s="59" t="s">
        <v>351</v>
      </c>
      <c r="C67" s="234" t="s">
        <v>262</v>
      </c>
      <c r="D67" s="240" t="s">
        <v>786</v>
      </c>
      <c r="E67" s="234" t="s">
        <v>296</v>
      </c>
      <c r="F67" s="240" t="s">
        <v>792</v>
      </c>
      <c r="G67" s="237" t="s">
        <v>735</v>
      </c>
      <c r="H67" s="251">
        <v>43234</v>
      </c>
      <c r="I67" s="240" t="s">
        <v>794</v>
      </c>
      <c r="J67" s="240" t="s">
        <v>735</v>
      </c>
      <c r="K67" s="241">
        <v>234</v>
      </c>
      <c r="L67" s="242" t="s">
        <v>815</v>
      </c>
      <c r="M67" s="240" t="s">
        <v>735</v>
      </c>
      <c r="N67" s="240" t="s">
        <v>735</v>
      </c>
      <c r="O67" s="240" t="s">
        <v>735</v>
      </c>
      <c r="P67" s="240" t="s">
        <v>735</v>
      </c>
      <c r="Q67" s="240" t="s">
        <v>735</v>
      </c>
      <c r="R67" s="244">
        <v>234</v>
      </c>
      <c r="S67" s="240" t="s">
        <v>735</v>
      </c>
      <c r="T67" s="240" t="s">
        <v>735</v>
      </c>
      <c r="U67" s="240" t="s">
        <v>735</v>
      </c>
    </row>
    <row r="68" spans="1:21" ht="40.049999999999997" customHeight="1" x14ac:dyDescent="0.3">
      <c r="A68" s="59" t="s">
        <v>695</v>
      </c>
      <c r="B68" s="59" t="s">
        <v>152</v>
      </c>
      <c r="C68" s="250" t="s">
        <v>261</v>
      </c>
      <c r="D68" s="240" t="s">
        <v>786</v>
      </c>
      <c r="E68" s="234" t="s">
        <v>279</v>
      </c>
      <c r="F68" s="240" t="s">
        <v>793</v>
      </c>
      <c r="G68" s="237" t="s">
        <v>735</v>
      </c>
      <c r="H68" s="238">
        <v>43234</v>
      </c>
      <c r="I68" s="240" t="s">
        <v>794</v>
      </c>
      <c r="J68" s="240" t="s">
        <v>735</v>
      </c>
      <c r="K68" s="241">
        <v>156</v>
      </c>
      <c r="L68" s="252" t="s">
        <v>816</v>
      </c>
      <c r="M68" s="240" t="s">
        <v>735</v>
      </c>
      <c r="N68" s="240" t="s">
        <v>735</v>
      </c>
      <c r="O68" s="240" t="s">
        <v>735</v>
      </c>
      <c r="P68" s="240" t="s">
        <v>735</v>
      </c>
      <c r="Q68" s="240" t="s">
        <v>735</v>
      </c>
      <c r="R68" s="244">
        <v>156</v>
      </c>
      <c r="S68" s="240" t="s">
        <v>735</v>
      </c>
      <c r="T68" s="240" t="s">
        <v>735</v>
      </c>
      <c r="U68" s="240" t="s">
        <v>735</v>
      </c>
    </row>
    <row r="69" spans="1:21" ht="40.049999999999997" customHeight="1" x14ac:dyDescent="0.3">
      <c r="A69" s="59" t="s">
        <v>358</v>
      </c>
      <c r="B69" s="59" t="s">
        <v>345</v>
      </c>
      <c r="C69" s="234" t="s">
        <v>262</v>
      </c>
      <c r="D69" s="240" t="s">
        <v>786</v>
      </c>
      <c r="E69" s="234" t="s">
        <v>381</v>
      </c>
      <c r="F69" s="240" t="s">
        <v>792</v>
      </c>
      <c r="G69" s="237" t="s">
        <v>735</v>
      </c>
      <c r="H69" s="238">
        <v>43234</v>
      </c>
      <c r="I69" s="240" t="s">
        <v>794</v>
      </c>
      <c r="J69" s="240" t="s">
        <v>735</v>
      </c>
      <c r="K69" s="260">
        <v>0</v>
      </c>
      <c r="L69" s="252">
        <v>0</v>
      </c>
      <c r="M69" s="240" t="s">
        <v>735</v>
      </c>
      <c r="N69" s="240" t="s">
        <v>735</v>
      </c>
      <c r="O69" s="240" t="s">
        <v>735</v>
      </c>
      <c r="P69" s="240" t="s">
        <v>735</v>
      </c>
      <c r="Q69" s="240" t="s">
        <v>735</v>
      </c>
      <c r="R69" s="244">
        <v>0</v>
      </c>
      <c r="S69" s="240" t="s">
        <v>735</v>
      </c>
      <c r="T69" s="240" t="s">
        <v>735</v>
      </c>
      <c r="U69" s="240" t="s">
        <v>735</v>
      </c>
    </row>
    <row r="70" spans="1:21" ht="40.049999999999997" customHeight="1" x14ac:dyDescent="0.3">
      <c r="A70" s="59" t="s">
        <v>694</v>
      </c>
      <c r="B70" s="59" t="s">
        <v>155</v>
      </c>
      <c r="C70" s="234" t="s">
        <v>262</v>
      </c>
      <c r="D70" s="240" t="s">
        <v>786</v>
      </c>
      <c r="E70" s="234" t="s">
        <v>281</v>
      </c>
      <c r="F70" s="240" t="s">
        <v>793</v>
      </c>
      <c r="G70" s="237" t="s">
        <v>735</v>
      </c>
      <c r="H70" s="238">
        <v>43234</v>
      </c>
      <c r="I70" s="240" t="s">
        <v>794</v>
      </c>
      <c r="J70" s="240" t="s">
        <v>735</v>
      </c>
      <c r="K70" s="260">
        <v>0</v>
      </c>
      <c r="L70" s="252">
        <v>0</v>
      </c>
      <c r="M70" s="240" t="s">
        <v>735</v>
      </c>
      <c r="N70" s="240" t="s">
        <v>735</v>
      </c>
      <c r="O70" s="240" t="s">
        <v>735</v>
      </c>
      <c r="P70" s="240" t="s">
        <v>735</v>
      </c>
      <c r="Q70" s="240" t="s">
        <v>735</v>
      </c>
      <c r="R70" s="244">
        <v>0</v>
      </c>
      <c r="S70" s="240" t="s">
        <v>735</v>
      </c>
      <c r="T70" s="240" t="s">
        <v>735</v>
      </c>
      <c r="U70" s="240" t="s">
        <v>735</v>
      </c>
    </row>
    <row r="71" spans="1:21" ht="40.049999999999997" customHeight="1" x14ac:dyDescent="0.3">
      <c r="A71" s="59" t="s">
        <v>693</v>
      </c>
      <c r="B71" s="59" t="s">
        <v>352</v>
      </c>
      <c r="C71" s="250" t="s">
        <v>261</v>
      </c>
      <c r="D71" s="240" t="s">
        <v>786</v>
      </c>
      <c r="E71" s="234" t="s">
        <v>281</v>
      </c>
      <c r="F71" s="240" t="s">
        <v>793</v>
      </c>
      <c r="G71" s="237" t="s">
        <v>735</v>
      </c>
      <c r="H71" s="238">
        <v>43234</v>
      </c>
      <c r="I71" s="240" t="s">
        <v>794</v>
      </c>
      <c r="J71" s="240" t="s">
        <v>735</v>
      </c>
      <c r="K71" s="241">
        <v>130</v>
      </c>
      <c r="L71" s="242" t="s">
        <v>814</v>
      </c>
      <c r="M71" s="240" t="s">
        <v>735</v>
      </c>
      <c r="N71" s="240" t="s">
        <v>735</v>
      </c>
      <c r="O71" s="240" t="s">
        <v>735</v>
      </c>
      <c r="P71" s="240" t="s">
        <v>735</v>
      </c>
      <c r="Q71" s="240" t="s">
        <v>735</v>
      </c>
      <c r="R71" s="244">
        <v>130</v>
      </c>
      <c r="S71" s="240" t="s">
        <v>735</v>
      </c>
      <c r="T71" s="240" t="s">
        <v>735</v>
      </c>
      <c r="U71" s="240" t="s">
        <v>735</v>
      </c>
    </row>
    <row r="72" spans="1:21" ht="40.049999999999997" customHeight="1" x14ac:dyDescent="0.3">
      <c r="A72" s="59" t="s">
        <v>169</v>
      </c>
      <c r="B72" s="59" t="s">
        <v>156</v>
      </c>
      <c r="C72" s="234" t="s">
        <v>261</v>
      </c>
      <c r="D72" s="240" t="s">
        <v>786</v>
      </c>
      <c r="E72" s="250" t="s">
        <v>283</v>
      </c>
      <c r="F72" s="240" t="s">
        <v>792</v>
      </c>
      <c r="G72" s="237" t="s">
        <v>735</v>
      </c>
      <c r="H72" s="251">
        <v>43234</v>
      </c>
      <c r="I72" s="240" t="s">
        <v>794</v>
      </c>
      <c r="J72" s="240" t="s">
        <v>735</v>
      </c>
      <c r="K72" s="241">
        <v>182</v>
      </c>
      <c r="L72" s="242" t="s">
        <v>817</v>
      </c>
      <c r="M72" s="240" t="s">
        <v>735</v>
      </c>
      <c r="N72" s="240" t="s">
        <v>735</v>
      </c>
      <c r="O72" s="240" t="s">
        <v>735</v>
      </c>
      <c r="P72" s="240" t="s">
        <v>735</v>
      </c>
      <c r="Q72" s="240" t="s">
        <v>735</v>
      </c>
      <c r="R72" s="244">
        <v>182</v>
      </c>
      <c r="S72" s="240" t="s">
        <v>735</v>
      </c>
      <c r="T72" s="240" t="s">
        <v>735</v>
      </c>
      <c r="U72" s="240" t="s">
        <v>735</v>
      </c>
    </row>
    <row r="73" spans="1:21" ht="40.049999999999997" customHeight="1" x14ac:dyDescent="0.3">
      <c r="A73" s="59" t="s">
        <v>244</v>
      </c>
      <c r="B73" s="59" t="s">
        <v>223</v>
      </c>
      <c r="C73" s="234" t="s">
        <v>261</v>
      </c>
      <c r="D73" s="240" t="s">
        <v>786</v>
      </c>
      <c r="E73" s="234" t="s">
        <v>304</v>
      </c>
      <c r="F73" s="240" t="s">
        <v>796</v>
      </c>
      <c r="G73" s="237" t="s">
        <v>792</v>
      </c>
      <c r="H73" s="251">
        <v>43234</v>
      </c>
      <c r="I73" s="240" t="s">
        <v>794</v>
      </c>
      <c r="J73" s="240" t="s">
        <v>735</v>
      </c>
      <c r="K73" s="241">
        <v>0</v>
      </c>
      <c r="L73" s="247" t="s">
        <v>818</v>
      </c>
      <c r="M73" s="240" t="s">
        <v>735</v>
      </c>
      <c r="N73" s="240" t="s">
        <v>735</v>
      </c>
      <c r="O73" s="240" t="s">
        <v>735</v>
      </c>
      <c r="P73" s="240" t="s">
        <v>735</v>
      </c>
      <c r="Q73" s="240" t="s">
        <v>735</v>
      </c>
      <c r="R73" s="244">
        <v>0</v>
      </c>
      <c r="S73" s="240" t="s">
        <v>735</v>
      </c>
      <c r="T73" s="240" t="s">
        <v>735</v>
      </c>
      <c r="U73" s="240" t="s">
        <v>735</v>
      </c>
    </row>
    <row r="74" spans="1:21" ht="40.049999999999997" customHeight="1" x14ac:dyDescent="0.3">
      <c r="A74" s="59" t="s">
        <v>692</v>
      </c>
      <c r="B74" s="59" t="s">
        <v>221</v>
      </c>
      <c r="C74" s="234" t="s">
        <v>262</v>
      </c>
      <c r="D74" s="240" t="s">
        <v>786</v>
      </c>
      <c r="E74" s="234" t="s">
        <v>383</v>
      </c>
      <c r="F74" s="240" t="s">
        <v>793</v>
      </c>
      <c r="G74" s="237" t="s">
        <v>735</v>
      </c>
      <c r="H74" s="238">
        <v>43234</v>
      </c>
      <c r="I74" s="240" t="s">
        <v>794</v>
      </c>
      <c r="J74" s="240" t="s">
        <v>735</v>
      </c>
      <c r="K74" s="241">
        <v>234</v>
      </c>
      <c r="L74" s="252" t="s">
        <v>815</v>
      </c>
      <c r="M74" s="240" t="s">
        <v>735</v>
      </c>
      <c r="N74" s="240" t="s">
        <v>735</v>
      </c>
      <c r="O74" s="240" t="s">
        <v>735</v>
      </c>
      <c r="P74" s="240" t="s">
        <v>735</v>
      </c>
      <c r="Q74" s="240" t="s">
        <v>735</v>
      </c>
      <c r="R74" s="244">
        <v>234</v>
      </c>
      <c r="S74" s="240" t="s">
        <v>735</v>
      </c>
      <c r="T74" s="240" t="s">
        <v>735</v>
      </c>
      <c r="U74" s="240" t="s">
        <v>735</v>
      </c>
    </row>
    <row r="75" spans="1:21" ht="40.049999999999997" customHeight="1" x14ac:dyDescent="0.3">
      <c r="A75" s="59" t="s">
        <v>691</v>
      </c>
      <c r="B75" s="59" t="s">
        <v>361</v>
      </c>
      <c r="C75" s="234" t="s">
        <v>261</v>
      </c>
      <c r="D75" s="240" t="s">
        <v>786</v>
      </c>
      <c r="E75" s="234" t="s">
        <v>292</v>
      </c>
      <c r="F75" s="240" t="s">
        <v>793</v>
      </c>
      <c r="G75" s="237" t="s">
        <v>735</v>
      </c>
      <c r="H75" s="238">
        <v>43234</v>
      </c>
      <c r="I75" s="239">
        <v>43794</v>
      </c>
      <c r="J75" s="240" t="s">
        <v>735</v>
      </c>
      <c r="K75" s="241">
        <v>130</v>
      </c>
      <c r="L75" s="242" t="s">
        <v>814</v>
      </c>
      <c r="M75" s="240" t="s">
        <v>735</v>
      </c>
      <c r="N75" s="240" t="s">
        <v>735</v>
      </c>
      <c r="O75" s="240" t="s">
        <v>735</v>
      </c>
      <c r="P75" s="240" t="s">
        <v>735</v>
      </c>
      <c r="Q75" s="240" t="s">
        <v>735</v>
      </c>
      <c r="R75" s="244">
        <v>130</v>
      </c>
      <c r="S75" s="240" t="s">
        <v>735</v>
      </c>
      <c r="T75" s="240" t="s">
        <v>735</v>
      </c>
      <c r="U75" s="240" t="s">
        <v>735</v>
      </c>
    </row>
    <row r="76" spans="1:21" ht="40.049999999999997" customHeight="1" x14ac:dyDescent="0.3">
      <c r="A76" s="59" t="s">
        <v>697</v>
      </c>
      <c r="B76" s="59" t="s">
        <v>580</v>
      </c>
      <c r="C76" s="234" t="s">
        <v>261</v>
      </c>
      <c r="D76" s="240" t="s">
        <v>786</v>
      </c>
      <c r="E76" s="234" t="s">
        <v>292</v>
      </c>
      <c r="F76" s="240" t="s">
        <v>793</v>
      </c>
      <c r="G76" s="237" t="s">
        <v>735</v>
      </c>
      <c r="H76" s="238">
        <v>43794</v>
      </c>
      <c r="I76" s="240" t="s">
        <v>794</v>
      </c>
      <c r="J76" s="240" t="s">
        <v>735</v>
      </c>
      <c r="K76" s="260">
        <v>0</v>
      </c>
      <c r="L76" s="252">
        <v>0</v>
      </c>
      <c r="M76" s="240" t="s">
        <v>735</v>
      </c>
      <c r="N76" s="240" t="s">
        <v>735</v>
      </c>
      <c r="O76" s="240" t="s">
        <v>735</v>
      </c>
      <c r="P76" s="240" t="s">
        <v>735</v>
      </c>
      <c r="Q76" s="240" t="s">
        <v>735</v>
      </c>
      <c r="R76" s="244">
        <v>0</v>
      </c>
      <c r="S76" s="240" t="s">
        <v>735</v>
      </c>
      <c r="T76" s="240" t="s">
        <v>735</v>
      </c>
      <c r="U76" s="240" t="s">
        <v>735</v>
      </c>
    </row>
    <row r="77" spans="1:21" ht="40.049999999999997" customHeight="1" x14ac:dyDescent="0.3">
      <c r="A77" s="59" t="s">
        <v>660</v>
      </c>
      <c r="B77" s="59" t="s">
        <v>348</v>
      </c>
      <c r="C77" s="234" t="s">
        <v>261</v>
      </c>
      <c r="D77" s="240" t="s">
        <v>786</v>
      </c>
      <c r="E77" s="234" t="s">
        <v>684</v>
      </c>
      <c r="F77" s="240" t="s">
        <v>792</v>
      </c>
      <c r="G77" s="237" t="s">
        <v>735</v>
      </c>
      <c r="H77" s="251">
        <v>43234</v>
      </c>
      <c r="I77" s="240" t="s">
        <v>794</v>
      </c>
      <c r="J77" s="237" t="s">
        <v>735</v>
      </c>
      <c r="K77" s="241">
        <v>52</v>
      </c>
      <c r="L77" s="242" t="s">
        <v>819</v>
      </c>
      <c r="M77" s="240" t="s">
        <v>735</v>
      </c>
      <c r="N77" s="240" t="s">
        <v>735</v>
      </c>
      <c r="O77" s="240" t="s">
        <v>735</v>
      </c>
      <c r="P77" s="240" t="s">
        <v>735</v>
      </c>
      <c r="Q77" s="240" t="s">
        <v>735</v>
      </c>
      <c r="R77" s="244">
        <v>52</v>
      </c>
      <c r="S77" s="240" t="s">
        <v>735</v>
      </c>
      <c r="T77" s="240" t="s">
        <v>735</v>
      </c>
      <c r="U77" s="240" t="s">
        <v>735</v>
      </c>
    </row>
    <row r="78" spans="1:21" ht="40.049999999999997" customHeight="1" x14ac:dyDescent="0.3">
      <c r="A78" s="59" t="s">
        <v>245</v>
      </c>
      <c r="B78" s="59" t="s">
        <v>234</v>
      </c>
      <c r="C78" s="250" t="s">
        <v>262</v>
      </c>
      <c r="D78" s="240" t="s">
        <v>786</v>
      </c>
      <c r="E78" s="234" t="s">
        <v>309</v>
      </c>
      <c r="F78" s="240" t="s">
        <v>792</v>
      </c>
      <c r="G78" s="237" t="s">
        <v>735</v>
      </c>
      <c r="H78" s="251">
        <v>43234</v>
      </c>
      <c r="I78" s="240" t="s">
        <v>794</v>
      </c>
      <c r="J78" s="240" t="s">
        <v>735</v>
      </c>
      <c r="K78" s="244">
        <v>0</v>
      </c>
      <c r="L78" s="242">
        <v>0</v>
      </c>
      <c r="M78" s="240" t="s">
        <v>735</v>
      </c>
      <c r="N78" s="240" t="s">
        <v>735</v>
      </c>
      <c r="O78" s="240" t="s">
        <v>735</v>
      </c>
      <c r="P78" s="240" t="s">
        <v>735</v>
      </c>
      <c r="Q78" s="240" t="s">
        <v>735</v>
      </c>
      <c r="R78" s="244">
        <v>0</v>
      </c>
      <c r="S78" s="240" t="s">
        <v>735</v>
      </c>
      <c r="T78" s="240" t="s">
        <v>735</v>
      </c>
      <c r="U78" s="240" t="s">
        <v>735</v>
      </c>
    </row>
    <row r="79" spans="1:21" ht="40.049999999999997" customHeight="1" x14ac:dyDescent="0.3">
      <c r="A79" s="206" t="s">
        <v>365</v>
      </c>
      <c r="B79" s="206" t="s">
        <v>353</v>
      </c>
      <c r="C79" s="234" t="s">
        <v>261</v>
      </c>
      <c r="D79" s="240" t="s">
        <v>788</v>
      </c>
      <c r="E79" s="234" t="s">
        <v>376</v>
      </c>
      <c r="F79" s="240" t="s">
        <v>793</v>
      </c>
      <c r="G79" s="237" t="s">
        <v>735</v>
      </c>
      <c r="H79" s="238">
        <v>43234</v>
      </c>
      <c r="I79" s="239">
        <v>43831</v>
      </c>
      <c r="J79" s="240" t="s">
        <v>735</v>
      </c>
      <c r="K79" s="258">
        <v>0</v>
      </c>
      <c r="L79" s="264">
        <v>0</v>
      </c>
      <c r="M79" s="240" t="s">
        <v>735</v>
      </c>
      <c r="N79" s="240" t="s">
        <v>735</v>
      </c>
      <c r="O79" s="240" t="s">
        <v>735</v>
      </c>
      <c r="P79" s="240" t="s">
        <v>735</v>
      </c>
      <c r="Q79" s="240" t="s">
        <v>735</v>
      </c>
      <c r="R79" s="244">
        <v>0</v>
      </c>
      <c r="S79" s="240" t="s">
        <v>735</v>
      </c>
      <c r="T79" s="240" t="s">
        <v>735</v>
      </c>
      <c r="U79" s="240" t="s">
        <v>735</v>
      </c>
    </row>
    <row r="80" spans="1:21" ht="40.049999999999997" customHeight="1" x14ac:dyDescent="0.3">
      <c r="A80" s="206" t="s">
        <v>663</v>
      </c>
      <c r="B80" s="206" t="s">
        <v>240</v>
      </c>
      <c r="C80" s="234" t="s">
        <v>261</v>
      </c>
      <c r="D80" s="240" t="s">
        <v>788</v>
      </c>
      <c r="E80" s="236" t="s">
        <v>742</v>
      </c>
      <c r="F80" s="240" t="s">
        <v>793</v>
      </c>
      <c r="G80" s="237" t="s">
        <v>735</v>
      </c>
      <c r="H80" s="238">
        <v>43234</v>
      </c>
      <c r="I80" s="239">
        <v>43867</v>
      </c>
      <c r="J80" s="240" t="s">
        <v>735</v>
      </c>
      <c r="K80" s="260">
        <v>0</v>
      </c>
      <c r="L80" s="252">
        <v>0</v>
      </c>
      <c r="M80" s="240" t="s">
        <v>735</v>
      </c>
      <c r="N80" s="240" t="s">
        <v>735</v>
      </c>
      <c r="O80" s="240" t="s">
        <v>735</v>
      </c>
      <c r="P80" s="240" t="s">
        <v>735</v>
      </c>
      <c r="Q80" s="240" t="s">
        <v>735</v>
      </c>
      <c r="R80" s="244">
        <v>0</v>
      </c>
      <c r="S80" s="240" t="s">
        <v>735</v>
      </c>
      <c r="T80" s="240" t="s">
        <v>735</v>
      </c>
      <c r="U80" s="240" t="s">
        <v>735</v>
      </c>
    </row>
    <row r="81" spans="1:21" ht="40.049999999999997" customHeight="1" x14ac:dyDescent="0.3">
      <c r="A81" s="206" t="s">
        <v>366</v>
      </c>
      <c r="B81" s="206" t="s">
        <v>354</v>
      </c>
      <c r="C81" s="234" t="s">
        <v>261</v>
      </c>
      <c r="D81" s="240" t="s">
        <v>788</v>
      </c>
      <c r="E81" s="234" t="s">
        <v>380</v>
      </c>
      <c r="F81" s="240" t="s">
        <v>792</v>
      </c>
      <c r="G81" s="237" t="s">
        <v>735</v>
      </c>
      <c r="H81" s="238">
        <v>43234</v>
      </c>
      <c r="I81" s="240" t="s">
        <v>794</v>
      </c>
      <c r="J81" s="240" t="s">
        <v>735</v>
      </c>
      <c r="K81" s="241">
        <v>156</v>
      </c>
      <c r="L81" s="252" t="s">
        <v>816</v>
      </c>
      <c r="M81" s="240" t="s">
        <v>735</v>
      </c>
      <c r="N81" s="240" t="s">
        <v>735</v>
      </c>
      <c r="O81" s="240" t="s">
        <v>735</v>
      </c>
      <c r="P81" s="240" t="s">
        <v>735</v>
      </c>
      <c r="Q81" s="240" t="s">
        <v>735</v>
      </c>
      <c r="R81" s="244">
        <v>156</v>
      </c>
      <c r="S81" s="240" t="s">
        <v>735</v>
      </c>
      <c r="T81" s="240" t="s">
        <v>735</v>
      </c>
      <c r="U81" s="240" t="s">
        <v>735</v>
      </c>
    </row>
    <row r="82" spans="1:21" ht="40.049999999999997" customHeight="1" x14ac:dyDescent="0.3">
      <c r="A82" s="206" t="s">
        <v>367</v>
      </c>
      <c r="B82" s="206" t="s">
        <v>355</v>
      </c>
      <c r="C82" s="246"/>
      <c r="D82" s="240" t="s">
        <v>788</v>
      </c>
      <c r="E82" s="234" t="s">
        <v>387</v>
      </c>
      <c r="F82" s="240" t="s">
        <v>792</v>
      </c>
      <c r="G82" s="237" t="s">
        <v>735</v>
      </c>
      <c r="H82" s="238">
        <v>43234</v>
      </c>
      <c r="I82" s="240" t="s">
        <v>794</v>
      </c>
      <c r="J82" s="240" t="s">
        <v>735</v>
      </c>
      <c r="K82" s="260">
        <v>0</v>
      </c>
      <c r="L82" s="252">
        <v>0</v>
      </c>
      <c r="M82" s="240" t="s">
        <v>735</v>
      </c>
      <c r="N82" s="240" t="s">
        <v>735</v>
      </c>
      <c r="O82" s="240" t="s">
        <v>735</v>
      </c>
      <c r="P82" s="240" t="s">
        <v>735</v>
      </c>
      <c r="Q82" s="240" t="s">
        <v>735</v>
      </c>
      <c r="R82" s="244">
        <v>0</v>
      </c>
      <c r="S82" s="240" t="s">
        <v>735</v>
      </c>
      <c r="T82" s="240" t="s">
        <v>735</v>
      </c>
      <c r="U82" s="240" t="s">
        <v>735</v>
      </c>
    </row>
    <row r="83" spans="1:21" ht="40.049999999999997" customHeight="1" x14ac:dyDescent="0.3">
      <c r="A83" s="206" t="s">
        <v>165</v>
      </c>
      <c r="B83" s="206" t="s">
        <v>151</v>
      </c>
      <c r="C83" s="250" t="s">
        <v>261</v>
      </c>
      <c r="D83" s="240" t="s">
        <v>788</v>
      </c>
      <c r="E83" s="234" t="s">
        <v>296</v>
      </c>
      <c r="F83" s="240" t="s">
        <v>792</v>
      </c>
      <c r="G83" s="237" t="s">
        <v>735</v>
      </c>
      <c r="H83" s="238">
        <v>43234</v>
      </c>
      <c r="I83" s="240" t="s">
        <v>794</v>
      </c>
      <c r="J83" s="240" t="s">
        <v>735</v>
      </c>
      <c r="K83" s="260">
        <v>0</v>
      </c>
      <c r="L83" s="252">
        <v>0</v>
      </c>
      <c r="M83" s="240" t="s">
        <v>735</v>
      </c>
      <c r="N83" s="240" t="s">
        <v>735</v>
      </c>
      <c r="O83" s="240" t="s">
        <v>735</v>
      </c>
      <c r="P83" s="240" t="s">
        <v>735</v>
      </c>
      <c r="Q83" s="240" t="s">
        <v>735</v>
      </c>
      <c r="R83" s="244">
        <v>0</v>
      </c>
      <c r="S83" s="240" t="s">
        <v>735</v>
      </c>
      <c r="T83" s="240" t="s">
        <v>735</v>
      </c>
      <c r="U83" s="240" t="s">
        <v>735</v>
      </c>
    </row>
    <row r="84" spans="1:21" ht="40.049999999999997" customHeight="1" x14ac:dyDescent="0.3">
      <c r="A84" s="206" t="s">
        <v>368</v>
      </c>
      <c r="B84" s="206" t="s">
        <v>356</v>
      </c>
      <c r="C84" s="246"/>
      <c r="D84" s="240" t="s">
        <v>788</v>
      </c>
      <c r="E84" s="234" t="s">
        <v>279</v>
      </c>
      <c r="F84" s="240" t="s">
        <v>793</v>
      </c>
      <c r="G84" s="237" t="s">
        <v>735</v>
      </c>
      <c r="H84" s="238">
        <v>43234</v>
      </c>
      <c r="I84" s="240" t="s">
        <v>794</v>
      </c>
      <c r="J84" s="240" t="s">
        <v>735</v>
      </c>
      <c r="K84" s="241">
        <v>104</v>
      </c>
      <c r="L84" s="252" t="s">
        <v>818</v>
      </c>
      <c r="M84" s="240" t="s">
        <v>735</v>
      </c>
      <c r="N84" s="240" t="s">
        <v>735</v>
      </c>
      <c r="O84" s="240" t="s">
        <v>735</v>
      </c>
      <c r="P84" s="240" t="s">
        <v>735</v>
      </c>
      <c r="Q84" s="240" t="s">
        <v>735</v>
      </c>
      <c r="R84" s="244">
        <v>104</v>
      </c>
      <c r="S84" s="240" t="s">
        <v>735</v>
      </c>
      <c r="T84" s="240" t="s">
        <v>735</v>
      </c>
      <c r="U84" s="240" t="s">
        <v>735</v>
      </c>
    </row>
    <row r="85" spans="1:21" ht="40.049999999999997" customHeight="1" x14ac:dyDescent="0.3">
      <c r="A85" s="206" t="s">
        <v>369</v>
      </c>
      <c r="B85" s="206" t="s">
        <v>362</v>
      </c>
      <c r="C85" s="234" t="s">
        <v>262</v>
      </c>
      <c r="D85" s="240" t="s">
        <v>788</v>
      </c>
      <c r="E85" s="234" t="s">
        <v>388</v>
      </c>
      <c r="F85" s="240" t="s">
        <v>792</v>
      </c>
      <c r="G85" s="237" t="s">
        <v>735</v>
      </c>
      <c r="H85" s="238">
        <v>43234</v>
      </c>
      <c r="I85" s="240" t="s">
        <v>794</v>
      </c>
      <c r="J85" s="240" t="s">
        <v>735</v>
      </c>
      <c r="K85" s="260">
        <v>0</v>
      </c>
      <c r="L85" s="252">
        <v>0</v>
      </c>
      <c r="M85" s="240" t="s">
        <v>735</v>
      </c>
      <c r="N85" s="240" t="s">
        <v>735</v>
      </c>
      <c r="O85" s="240" t="s">
        <v>735</v>
      </c>
      <c r="P85" s="240" t="s">
        <v>735</v>
      </c>
      <c r="Q85" s="240" t="s">
        <v>735</v>
      </c>
      <c r="R85" s="244">
        <v>0</v>
      </c>
      <c r="S85" s="240" t="s">
        <v>735</v>
      </c>
      <c r="T85" s="240" t="s">
        <v>735</v>
      </c>
      <c r="U85" s="240" t="s">
        <v>735</v>
      </c>
    </row>
    <row r="86" spans="1:21" ht="40.049999999999997" customHeight="1" x14ac:dyDescent="0.3">
      <c r="A86" s="206" t="s">
        <v>698</v>
      </c>
      <c r="B86" s="206" t="s">
        <v>204</v>
      </c>
      <c r="C86" s="234" t="s">
        <v>261</v>
      </c>
      <c r="D86" s="240" t="s">
        <v>788</v>
      </c>
      <c r="E86" s="234" t="s">
        <v>281</v>
      </c>
      <c r="F86" s="240" t="s">
        <v>793</v>
      </c>
      <c r="G86" s="237" t="s">
        <v>735</v>
      </c>
      <c r="H86" s="238">
        <v>43234</v>
      </c>
      <c r="I86" s="240" t="s">
        <v>794</v>
      </c>
      <c r="J86" s="240" t="s">
        <v>735</v>
      </c>
      <c r="K86" s="241">
        <v>208</v>
      </c>
      <c r="L86" s="252" t="s">
        <v>820</v>
      </c>
      <c r="M86" s="253" t="s">
        <v>735</v>
      </c>
      <c r="N86" s="240" t="s">
        <v>735</v>
      </c>
      <c r="O86" s="240" t="s">
        <v>735</v>
      </c>
      <c r="P86" s="240" t="s">
        <v>735</v>
      </c>
      <c r="Q86" s="240" t="s">
        <v>735</v>
      </c>
      <c r="R86" s="244">
        <v>208</v>
      </c>
      <c r="S86" s="240" t="s">
        <v>735</v>
      </c>
      <c r="T86" s="240" t="s">
        <v>735</v>
      </c>
      <c r="U86" s="240" t="s">
        <v>735</v>
      </c>
    </row>
    <row r="87" spans="1:21" ht="40.049999999999997" customHeight="1" x14ac:dyDescent="0.3">
      <c r="A87" s="206" t="s">
        <v>370</v>
      </c>
      <c r="B87" s="206" t="s">
        <v>363</v>
      </c>
      <c r="C87" s="250" t="s">
        <v>261</v>
      </c>
      <c r="D87" s="240" t="s">
        <v>788</v>
      </c>
      <c r="E87" s="234" t="s">
        <v>281</v>
      </c>
      <c r="F87" s="240" t="s">
        <v>792</v>
      </c>
      <c r="G87" s="237" t="s">
        <v>735</v>
      </c>
      <c r="H87" s="238">
        <v>43234</v>
      </c>
      <c r="I87" s="240" t="s">
        <v>794</v>
      </c>
      <c r="J87" s="240" t="s">
        <v>735</v>
      </c>
      <c r="K87" s="260">
        <v>0</v>
      </c>
      <c r="L87" s="252">
        <v>0</v>
      </c>
      <c r="M87" s="240" t="s">
        <v>735</v>
      </c>
      <c r="N87" s="240" t="s">
        <v>735</v>
      </c>
      <c r="O87" s="240" t="s">
        <v>735</v>
      </c>
      <c r="P87" s="240" t="s">
        <v>735</v>
      </c>
      <c r="Q87" s="240" t="s">
        <v>735</v>
      </c>
      <c r="R87" s="244">
        <v>0</v>
      </c>
      <c r="S87" s="240" t="s">
        <v>735</v>
      </c>
      <c r="T87" s="240" t="s">
        <v>735</v>
      </c>
      <c r="U87" s="240" t="s">
        <v>735</v>
      </c>
    </row>
    <row r="88" spans="1:21" ht="40.049999999999997" customHeight="1" x14ac:dyDescent="0.3">
      <c r="A88" s="206" t="s">
        <v>371</v>
      </c>
      <c r="B88" s="206" t="s">
        <v>163</v>
      </c>
      <c r="C88" s="250" t="s">
        <v>262</v>
      </c>
      <c r="D88" s="240" t="s">
        <v>788</v>
      </c>
      <c r="E88" s="234" t="s">
        <v>389</v>
      </c>
      <c r="F88" s="240" t="s">
        <v>792</v>
      </c>
      <c r="G88" s="237" t="s">
        <v>735</v>
      </c>
      <c r="H88" s="238">
        <v>43234</v>
      </c>
      <c r="I88" s="240" t="s">
        <v>794</v>
      </c>
      <c r="J88" s="240" t="s">
        <v>735</v>
      </c>
      <c r="K88" s="260">
        <v>0</v>
      </c>
      <c r="L88" s="252">
        <v>0</v>
      </c>
      <c r="M88" s="240" t="s">
        <v>735</v>
      </c>
      <c r="N88" s="240" t="s">
        <v>735</v>
      </c>
      <c r="O88" s="240" t="s">
        <v>735</v>
      </c>
      <c r="P88" s="240" t="s">
        <v>735</v>
      </c>
      <c r="Q88" s="240" t="s">
        <v>735</v>
      </c>
      <c r="R88" s="244">
        <v>0</v>
      </c>
      <c r="S88" s="240" t="s">
        <v>735</v>
      </c>
      <c r="T88" s="240" t="s">
        <v>735</v>
      </c>
      <c r="U88" s="240" t="s">
        <v>735</v>
      </c>
    </row>
    <row r="89" spans="1:21" ht="40.049999999999997" customHeight="1" x14ac:dyDescent="0.3">
      <c r="A89" s="206" t="s">
        <v>704</v>
      </c>
      <c r="B89" s="206" t="s">
        <v>364</v>
      </c>
      <c r="C89" s="234" t="s">
        <v>262</v>
      </c>
      <c r="D89" s="240" t="s">
        <v>788</v>
      </c>
      <c r="E89" s="234" t="s">
        <v>383</v>
      </c>
      <c r="F89" s="240" t="s">
        <v>793</v>
      </c>
      <c r="G89" s="237" t="s">
        <v>735</v>
      </c>
      <c r="H89" s="238">
        <v>43234</v>
      </c>
      <c r="I89" s="240" t="s">
        <v>794</v>
      </c>
      <c r="J89" s="240" t="s">
        <v>735</v>
      </c>
      <c r="K89" s="260">
        <v>0</v>
      </c>
      <c r="L89" s="252">
        <v>0</v>
      </c>
      <c r="M89" s="240" t="s">
        <v>735</v>
      </c>
      <c r="N89" s="240" t="s">
        <v>735</v>
      </c>
      <c r="O89" s="240" t="s">
        <v>735</v>
      </c>
      <c r="P89" s="240" t="s">
        <v>735</v>
      </c>
      <c r="Q89" s="240" t="s">
        <v>735</v>
      </c>
      <c r="R89" s="244">
        <v>0</v>
      </c>
      <c r="S89" s="240" t="s">
        <v>735</v>
      </c>
      <c r="T89" s="240" t="s">
        <v>735</v>
      </c>
      <c r="U89" s="240" t="s">
        <v>735</v>
      </c>
    </row>
    <row r="90" spans="1:21" ht="40.049999999999997" customHeight="1" x14ac:dyDescent="0.3">
      <c r="A90" s="206" t="s">
        <v>607</v>
      </c>
      <c r="B90" s="206" t="s">
        <v>186</v>
      </c>
      <c r="C90" s="234" t="s">
        <v>261</v>
      </c>
      <c r="D90" s="240" t="s">
        <v>788</v>
      </c>
      <c r="E90" s="234" t="s">
        <v>292</v>
      </c>
      <c r="F90" s="240" t="s">
        <v>792</v>
      </c>
      <c r="G90" s="237" t="s">
        <v>735</v>
      </c>
      <c r="H90" s="238">
        <v>43451</v>
      </c>
      <c r="I90" s="239">
        <v>43794</v>
      </c>
      <c r="J90" s="240" t="s">
        <v>735</v>
      </c>
      <c r="K90" s="260">
        <v>0</v>
      </c>
      <c r="L90" s="252">
        <v>0</v>
      </c>
      <c r="M90" s="240" t="s">
        <v>735</v>
      </c>
      <c r="N90" s="240" t="s">
        <v>735</v>
      </c>
      <c r="O90" s="240" t="s">
        <v>735</v>
      </c>
      <c r="P90" s="240" t="s">
        <v>735</v>
      </c>
      <c r="Q90" s="240" t="s">
        <v>735</v>
      </c>
      <c r="R90" s="244">
        <v>0</v>
      </c>
      <c r="S90" s="240" t="s">
        <v>735</v>
      </c>
      <c r="T90" s="240" t="s">
        <v>735</v>
      </c>
      <c r="U90" s="240" t="s">
        <v>735</v>
      </c>
    </row>
    <row r="91" spans="1:21" ht="40.049999999999997" customHeight="1" x14ac:dyDescent="0.3">
      <c r="A91" s="263" t="s">
        <v>618</v>
      </c>
      <c r="B91" s="206" t="s">
        <v>589</v>
      </c>
      <c r="C91" s="234" t="s">
        <v>261</v>
      </c>
      <c r="D91" s="240" t="s">
        <v>788</v>
      </c>
      <c r="E91" s="234" t="s">
        <v>292</v>
      </c>
      <c r="F91" s="240" t="s">
        <v>792</v>
      </c>
      <c r="G91" s="237" t="s">
        <v>735</v>
      </c>
      <c r="H91" s="238">
        <v>43794</v>
      </c>
      <c r="I91" s="240" t="s">
        <v>794</v>
      </c>
      <c r="J91" s="240" t="s">
        <v>735</v>
      </c>
      <c r="K91" s="260">
        <v>0</v>
      </c>
      <c r="L91" s="252">
        <v>0</v>
      </c>
      <c r="M91" s="240" t="s">
        <v>735</v>
      </c>
      <c r="N91" s="240" t="s">
        <v>735</v>
      </c>
      <c r="O91" s="240" t="s">
        <v>735</v>
      </c>
      <c r="P91" s="240" t="s">
        <v>735</v>
      </c>
      <c r="Q91" s="240" t="s">
        <v>735</v>
      </c>
      <c r="R91" s="244">
        <v>0</v>
      </c>
      <c r="S91" s="240" t="s">
        <v>735</v>
      </c>
      <c r="T91" s="240" t="s">
        <v>735</v>
      </c>
      <c r="U91" s="240" t="s">
        <v>735</v>
      </c>
    </row>
    <row r="92" spans="1:21" ht="40.049999999999997" customHeight="1" x14ac:dyDescent="0.3">
      <c r="A92" s="263" t="s">
        <v>612</v>
      </c>
      <c r="B92" s="262" t="s">
        <v>246</v>
      </c>
      <c r="C92" s="240" t="s">
        <v>262</v>
      </c>
      <c r="D92" s="240" t="s">
        <v>788</v>
      </c>
      <c r="E92" s="234" t="s">
        <v>681</v>
      </c>
      <c r="F92" s="240" t="s">
        <v>792</v>
      </c>
      <c r="G92" s="237" t="s">
        <v>735</v>
      </c>
      <c r="H92" s="238">
        <v>43234</v>
      </c>
      <c r="I92" s="239">
        <v>43593</v>
      </c>
      <c r="J92" s="240" t="s">
        <v>735</v>
      </c>
      <c r="K92" s="260">
        <v>0</v>
      </c>
      <c r="L92" s="252">
        <v>0</v>
      </c>
      <c r="M92" s="240" t="s">
        <v>735</v>
      </c>
      <c r="N92" s="240" t="s">
        <v>735</v>
      </c>
      <c r="O92" s="240" t="s">
        <v>735</v>
      </c>
      <c r="P92" s="240" t="s">
        <v>735</v>
      </c>
      <c r="Q92" s="240" t="s">
        <v>735</v>
      </c>
      <c r="R92" s="244">
        <v>0</v>
      </c>
      <c r="S92" s="240" t="s">
        <v>735</v>
      </c>
      <c r="T92" s="240" t="s">
        <v>735</v>
      </c>
      <c r="U92" s="240" t="s">
        <v>735</v>
      </c>
    </row>
    <row r="93" spans="1:21" ht="40.049999999999997" customHeight="1" x14ac:dyDescent="0.3">
      <c r="A93" s="263" t="s">
        <v>374</v>
      </c>
      <c r="B93" s="206" t="s">
        <v>239</v>
      </c>
      <c r="C93" s="236" t="s">
        <v>262</v>
      </c>
      <c r="D93" s="240" t="s">
        <v>788</v>
      </c>
      <c r="E93" s="234" t="s">
        <v>681</v>
      </c>
      <c r="F93" s="240" t="s">
        <v>792</v>
      </c>
      <c r="G93" s="237" t="s">
        <v>735</v>
      </c>
      <c r="H93" s="271">
        <v>43593</v>
      </c>
      <c r="I93" s="240" t="s">
        <v>794</v>
      </c>
      <c r="J93" s="240" t="s">
        <v>735</v>
      </c>
      <c r="K93" s="244">
        <v>78</v>
      </c>
      <c r="L93" s="242" t="s">
        <v>813</v>
      </c>
      <c r="M93" s="240" t="s">
        <v>735</v>
      </c>
      <c r="N93" s="240" t="s">
        <v>735</v>
      </c>
      <c r="O93" s="240" t="s">
        <v>735</v>
      </c>
      <c r="P93" s="240" t="s">
        <v>735</v>
      </c>
      <c r="Q93" s="240" t="s">
        <v>735</v>
      </c>
      <c r="R93" s="244">
        <v>78</v>
      </c>
      <c r="S93" s="240" t="s">
        <v>735</v>
      </c>
      <c r="T93" s="240" t="s">
        <v>735</v>
      </c>
      <c r="U93" s="240" t="s">
        <v>735</v>
      </c>
    </row>
    <row r="94" spans="1:21" ht="40.049999999999997" customHeight="1" x14ac:dyDescent="0.3">
      <c r="A94" s="263" t="s">
        <v>689</v>
      </c>
      <c r="B94" s="206" t="s">
        <v>657</v>
      </c>
      <c r="C94" s="234" t="s">
        <v>262</v>
      </c>
      <c r="D94" s="240" t="s">
        <v>788</v>
      </c>
      <c r="E94" s="234" t="s">
        <v>681</v>
      </c>
      <c r="F94" s="240" t="s">
        <v>792</v>
      </c>
      <c r="G94" s="237" t="s">
        <v>735</v>
      </c>
      <c r="H94" s="238">
        <v>43234</v>
      </c>
      <c r="I94" s="239">
        <v>43593</v>
      </c>
      <c r="J94" s="240" t="s">
        <v>735</v>
      </c>
      <c r="K94" s="260">
        <v>0</v>
      </c>
      <c r="L94" s="252">
        <v>0</v>
      </c>
      <c r="M94" s="240" t="s">
        <v>735</v>
      </c>
      <c r="N94" s="240" t="s">
        <v>735</v>
      </c>
      <c r="O94" s="240" t="s">
        <v>735</v>
      </c>
      <c r="P94" s="240" t="s">
        <v>735</v>
      </c>
      <c r="Q94" s="240" t="s">
        <v>735</v>
      </c>
      <c r="R94" s="244">
        <v>0</v>
      </c>
      <c r="S94" s="240" t="s">
        <v>735</v>
      </c>
      <c r="T94" s="240" t="s">
        <v>735</v>
      </c>
      <c r="U94" s="240" t="s">
        <v>735</v>
      </c>
    </row>
    <row r="95" spans="1:21" ht="40.049999999999997" customHeight="1" x14ac:dyDescent="0.3">
      <c r="A95" s="263" t="s">
        <v>375</v>
      </c>
      <c r="B95" s="206" t="s">
        <v>372</v>
      </c>
      <c r="C95" s="236" t="s">
        <v>262</v>
      </c>
      <c r="D95" s="240" t="s">
        <v>788</v>
      </c>
      <c r="E95" s="234" t="s">
        <v>390</v>
      </c>
      <c r="F95" s="240" t="s">
        <v>792</v>
      </c>
      <c r="G95" s="237" t="s">
        <v>735</v>
      </c>
      <c r="H95" s="238">
        <v>43593</v>
      </c>
      <c r="I95" s="240" t="s">
        <v>794</v>
      </c>
      <c r="J95" s="240" t="s">
        <v>735</v>
      </c>
      <c r="K95" s="260">
        <v>0</v>
      </c>
      <c r="L95" s="252">
        <v>0</v>
      </c>
      <c r="M95" s="240" t="s">
        <v>735</v>
      </c>
      <c r="N95" s="240" t="s">
        <v>735</v>
      </c>
      <c r="O95" s="240" t="s">
        <v>735</v>
      </c>
      <c r="P95" s="240" t="s">
        <v>735</v>
      </c>
      <c r="Q95" s="240" t="s">
        <v>735</v>
      </c>
      <c r="R95" s="244">
        <v>0</v>
      </c>
      <c r="S95" s="240" t="s">
        <v>735</v>
      </c>
      <c r="T95" s="240" t="s">
        <v>735</v>
      </c>
      <c r="U95" s="240" t="s">
        <v>735</v>
      </c>
    </row>
    <row r="96" spans="1:21" ht="40.049999999999997" customHeight="1" x14ac:dyDescent="0.3">
      <c r="A96" s="263" t="s">
        <v>718</v>
      </c>
      <c r="B96" s="206" t="s">
        <v>175</v>
      </c>
      <c r="C96" s="234" t="s">
        <v>261</v>
      </c>
      <c r="D96" s="240" t="s">
        <v>788</v>
      </c>
      <c r="E96" s="234" t="s">
        <v>293</v>
      </c>
      <c r="F96" s="240" t="s">
        <v>793</v>
      </c>
      <c r="G96" s="237" t="s">
        <v>735</v>
      </c>
      <c r="H96" s="238">
        <v>43234</v>
      </c>
      <c r="I96" s="240" t="s">
        <v>794</v>
      </c>
      <c r="J96" s="240" t="s">
        <v>735</v>
      </c>
      <c r="K96" s="241">
        <v>104</v>
      </c>
      <c r="L96" s="252" t="s">
        <v>818</v>
      </c>
      <c r="M96" s="240" t="s">
        <v>735</v>
      </c>
      <c r="N96" s="240" t="s">
        <v>735</v>
      </c>
      <c r="O96" s="240" t="s">
        <v>735</v>
      </c>
      <c r="P96" s="240" t="s">
        <v>735</v>
      </c>
      <c r="Q96" s="240" t="s">
        <v>735</v>
      </c>
      <c r="R96" s="244">
        <v>104</v>
      </c>
      <c r="S96" s="240" t="s">
        <v>735</v>
      </c>
      <c r="T96" s="240" t="s">
        <v>735</v>
      </c>
      <c r="U96" s="240" t="s">
        <v>735</v>
      </c>
    </row>
    <row r="97" spans="1:21" s="203" customFormat="1" ht="40.049999999999997" customHeight="1" x14ac:dyDescent="0.3">
      <c r="A97" s="204"/>
      <c r="B97" s="205"/>
      <c r="C97" s="205"/>
      <c r="D97" s="216"/>
      <c r="E97" s="204"/>
      <c r="F97" s="216"/>
      <c r="G97" s="130"/>
      <c r="H97" s="202"/>
      <c r="I97" s="202"/>
      <c r="J97" s="130"/>
      <c r="K97" s="223"/>
      <c r="L97" s="209"/>
      <c r="M97" s="130"/>
      <c r="N97" s="130"/>
      <c r="O97" s="130"/>
      <c r="P97" s="130"/>
      <c r="Q97" s="130"/>
      <c r="R97" s="223"/>
      <c r="S97" s="130"/>
      <c r="T97" s="130"/>
      <c r="U97" s="130"/>
    </row>
    <row r="98" spans="1:21" ht="40.049999999999997" customHeight="1" x14ac:dyDescent="0.3">
      <c r="A98" s="248" t="s">
        <v>775</v>
      </c>
      <c r="B98" s="226"/>
      <c r="C98" s="226"/>
      <c r="D98" s="226"/>
      <c r="E98" s="227"/>
      <c r="F98" s="226"/>
      <c r="G98" s="228"/>
      <c r="H98" s="226"/>
      <c r="I98" s="226"/>
      <c r="J98" s="226"/>
      <c r="K98" s="230"/>
      <c r="L98" s="231"/>
      <c r="M98" s="226"/>
      <c r="N98" s="226"/>
      <c r="O98" s="226"/>
      <c r="P98" s="226"/>
      <c r="Q98" s="226"/>
      <c r="R98" s="230"/>
      <c r="S98" s="226"/>
      <c r="T98" s="226"/>
      <c r="U98" s="226"/>
    </row>
    <row r="99" spans="1:21" ht="40.049999999999997" customHeight="1" x14ac:dyDescent="0.3">
      <c r="A99" s="59" t="s">
        <v>451</v>
      </c>
      <c r="B99" s="249" t="s">
        <v>193</v>
      </c>
      <c r="C99" s="237" t="s">
        <v>261</v>
      </c>
      <c r="D99" s="240" t="s">
        <v>781</v>
      </c>
      <c r="E99" s="246"/>
      <c r="F99" s="240" t="s">
        <v>792</v>
      </c>
      <c r="G99" s="237" t="s">
        <v>735</v>
      </c>
      <c r="H99" s="251">
        <v>43234</v>
      </c>
      <c r="I99" s="240" t="s">
        <v>794</v>
      </c>
      <c r="J99" s="240" t="s">
        <v>735</v>
      </c>
      <c r="K99" s="244">
        <v>1734</v>
      </c>
      <c r="L99" s="242" t="s">
        <v>821</v>
      </c>
      <c r="M99" s="240" t="s">
        <v>735</v>
      </c>
      <c r="N99" s="240" t="s">
        <v>735</v>
      </c>
      <c r="O99" s="240" t="s">
        <v>735</v>
      </c>
      <c r="P99" s="240" t="s">
        <v>735</v>
      </c>
      <c r="Q99" s="240" t="s">
        <v>735</v>
      </c>
      <c r="R99" s="244">
        <v>1734</v>
      </c>
      <c r="S99" s="240" t="s">
        <v>735</v>
      </c>
      <c r="T99" s="240" t="s">
        <v>735</v>
      </c>
      <c r="U99" s="240" t="s">
        <v>735</v>
      </c>
    </row>
    <row r="100" spans="1:21" ht="40.049999999999997" customHeight="1" x14ac:dyDescent="0.3">
      <c r="A100" s="59" t="s">
        <v>454</v>
      </c>
      <c r="B100" s="249" t="s">
        <v>452</v>
      </c>
      <c r="C100" s="240" t="s">
        <v>262</v>
      </c>
      <c r="D100" s="240" t="s">
        <v>782</v>
      </c>
      <c r="E100" s="234" t="s">
        <v>507</v>
      </c>
      <c r="F100" s="240" t="s">
        <v>792</v>
      </c>
      <c r="G100" s="237" t="s">
        <v>735</v>
      </c>
      <c r="H100" s="251">
        <v>43234</v>
      </c>
      <c r="I100" s="240" t="s">
        <v>794</v>
      </c>
      <c r="J100" s="240" t="s">
        <v>735</v>
      </c>
      <c r="K100" s="244">
        <v>1836</v>
      </c>
      <c r="L100" s="242" t="s">
        <v>822</v>
      </c>
      <c r="M100" s="240" t="s">
        <v>735</v>
      </c>
      <c r="N100" s="240" t="s">
        <v>735</v>
      </c>
      <c r="O100" s="240" t="s">
        <v>735</v>
      </c>
      <c r="P100" s="240" t="s">
        <v>735</v>
      </c>
      <c r="Q100" s="240" t="s">
        <v>735</v>
      </c>
      <c r="R100" s="244">
        <v>1836</v>
      </c>
      <c r="S100" s="240" t="s">
        <v>735</v>
      </c>
      <c r="T100" s="240" t="s">
        <v>735</v>
      </c>
      <c r="U100" s="240" t="s">
        <v>735</v>
      </c>
    </row>
    <row r="101" spans="1:21" ht="40.049999999999997" customHeight="1" x14ac:dyDescent="0.3">
      <c r="A101" s="59" t="s">
        <v>459</v>
      </c>
      <c r="B101" s="249" t="s">
        <v>166</v>
      </c>
      <c r="C101" s="240" t="s">
        <v>261</v>
      </c>
      <c r="D101" s="240" t="s">
        <v>783</v>
      </c>
      <c r="E101" s="234" t="s">
        <v>508</v>
      </c>
      <c r="F101" s="240" t="s">
        <v>793</v>
      </c>
      <c r="G101" s="237" t="s">
        <v>735</v>
      </c>
      <c r="H101" s="251">
        <v>43234</v>
      </c>
      <c r="I101" s="240" t="s">
        <v>794</v>
      </c>
      <c r="J101" s="240" t="s">
        <v>735</v>
      </c>
      <c r="K101" s="241">
        <v>130</v>
      </c>
      <c r="L101" s="252" t="s">
        <v>823</v>
      </c>
      <c r="M101" s="240" t="s">
        <v>735</v>
      </c>
      <c r="N101" s="240" t="s">
        <v>735</v>
      </c>
      <c r="O101" s="240" t="s">
        <v>735</v>
      </c>
      <c r="P101" s="240" t="s">
        <v>735</v>
      </c>
      <c r="Q101" s="240" t="s">
        <v>735</v>
      </c>
      <c r="R101" s="244">
        <v>130</v>
      </c>
      <c r="S101" s="240" t="s">
        <v>735</v>
      </c>
      <c r="T101" s="240" t="s">
        <v>735</v>
      </c>
      <c r="U101" s="240" t="s">
        <v>735</v>
      </c>
    </row>
    <row r="102" spans="1:21" ht="40.049999999999997" customHeight="1" x14ac:dyDescent="0.3">
      <c r="A102" s="59" t="s">
        <v>201</v>
      </c>
      <c r="B102" s="249" t="s">
        <v>193</v>
      </c>
      <c r="C102" s="240" t="s">
        <v>261</v>
      </c>
      <c r="D102" s="240" t="s">
        <v>783</v>
      </c>
      <c r="E102" s="234" t="s">
        <v>509</v>
      </c>
      <c r="F102" s="240" t="s">
        <v>792</v>
      </c>
      <c r="G102" s="237" t="s">
        <v>735</v>
      </c>
      <c r="H102" s="251">
        <v>43234</v>
      </c>
      <c r="I102" s="240" t="s">
        <v>794</v>
      </c>
      <c r="J102" s="240" t="s">
        <v>735</v>
      </c>
      <c r="K102" s="241">
        <v>156</v>
      </c>
      <c r="L102" s="252" t="s">
        <v>824</v>
      </c>
      <c r="M102" s="240" t="s">
        <v>735</v>
      </c>
      <c r="N102" s="240" t="s">
        <v>735</v>
      </c>
      <c r="O102" s="240" t="s">
        <v>735</v>
      </c>
      <c r="P102" s="240" t="s">
        <v>735</v>
      </c>
      <c r="Q102" s="240" t="s">
        <v>735</v>
      </c>
      <c r="R102" s="244">
        <v>156</v>
      </c>
      <c r="S102" s="240" t="s">
        <v>735</v>
      </c>
      <c r="T102" s="240" t="s">
        <v>735</v>
      </c>
      <c r="U102" s="240" t="s">
        <v>735</v>
      </c>
    </row>
    <row r="103" spans="1:21" ht="40.049999999999997" customHeight="1" x14ac:dyDescent="0.3">
      <c r="A103" s="59" t="s">
        <v>165</v>
      </c>
      <c r="B103" s="249" t="s">
        <v>151</v>
      </c>
      <c r="C103" s="237" t="s">
        <v>261</v>
      </c>
      <c r="D103" s="240" t="s">
        <v>783</v>
      </c>
      <c r="E103" s="234" t="s">
        <v>296</v>
      </c>
      <c r="F103" s="240" t="s">
        <v>792</v>
      </c>
      <c r="G103" s="237" t="s">
        <v>735</v>
      </c>
      <c r="H103" s="251">
        <v>43234</v>
      </c>
      <c r="I103" s="240" t="s">
        <v>794</v>
      </c>
      <c r="J103" s="240" t="s">
        <v>735</v>
      </c>
      <c r="K103" s="241">
        <v>208</v>
      </c>
      <c r="L103" s="252" t="s">
        <v>825</v>
      </c>
      <c r="M103" s="240" t="s">
        <v>735</v>
      </c>
      <c r="N103" s="240" t="s">
        <v>735</v>
      </c>
      <c r="O103" s="240" t="s">
        <v>735</v>
      </c>
      <c r="P103" s="240" t="s">
        <v>735</v>
      </c>
      <c r="Q103" s="240" t="s">
        <v>735</v>
      </c>
      <c r="R103" s="244">
        <v>208</v>
      </c>
      <c r="S103" s="240" t="s">
        <v>735</v>
      </c>
      <c r="T103" s="240" t="s">
        <v>735</v>
      </c>
      <c r="U103" s="240" t="s">
        <v>735</v>
      </c>
    </row>
    <row r="104" spans="1:21" ht="40.049999999999997" customHeight="1" x14ac:dyDescent="0.3">
      <c r="A104" s="59" t="s">
        <v>460</v>
      </c>
      <c r="B104" s="249" t="s">
        <v>453</v>
      </c>
      <c r="C104" s="240" t="s">
        <v>261</v>
      </c>
      <c r="D104" s="240" t="s">
        <v>783</v>
      </c>
      <c r="E104" s="234" t="s">
        <v>281</v>
      </c>
      <c r="F104" s="240" t="s">
        <v>793</v>
      </c>
      <c r="G104" s="237" t="s">
        <v>735</v>
      </c>
      <c r="H104" s="238">
        <v>43446</v>
      </c>
      <c r="I104" s="240" t="s">
        <v>794</v>
      </c>
      <c r="J104" s="240" t="s">
        <v>735</v>
      </c>
      <c r="K104" s="241">
        <v>0</v>
      </c>
      <c r="L104" s="242">
        <v>0</v>
      </c>
      <c r="M104" s="253" t="s">
        <v>735</v>
      </c>
      <c r="N104" s="240" t="s">
        <v>735</v>
      </c>
      <c r="O104" s="240" t="s">
        <v>735</v>
      </c>
      <c r="P104" s="240" t="s">
        <v>735</v>
      </c>
      <c r="Q104" s="240" t="s">
        <v>735</v>
      </c>
      <c r="R104" s="241">
        <v>0</v>
      </c>
      <c r="S104" s="240" t="s">
        <v>735</v>
      </c>
      <c r="T104" s="240" t="s">
        <v>735</v>
      </c>
      <c r="U104" s="240" t="s">
        <v>735</v>
      </c>
    </row>
    <row r="105" spans="1:21" s="75" customFormat="1" ht="40.049999999999997" customHeight="1" x14ac:dyDescent="0.3">
      <c r="A105" s="254" t="s">
        <v>371</v>
      </c>
      <c r="B105" s="254" t="s">
        <v>163</v>
      </c>
      <c r="C105" s="255" t="s">
        <v>565</v>
      </c>
      <c r="D105" s="240" t="s">
        <v>783</v>
      </c>
      <c r="E105" s="243" t="s">
        <v>389</v>
      </c>
      <c r="F105" s="240" t="s">
        <v>792</v>
      </c>
      <c r="G105" s="237" t="s">
        <v>735</v>
      </c>
      <c r="H105" s="238">
        <v>43234</v>
      </c>
      <c r="I105" s="257">
        <v>43768</v>
      </c>
      <c r="J105" s="240" t="s">
        <v>735</v>
      </c>
      <c r="K105" s="258">
        <v>0</v>
      </c>
      <c r="L105" s="259">
        <v>0</v>
      </c>
      <c r="M105" s="240" t="s">
        <v>735</v>
      </c>
      <c r="N105" s="240" t="s">
        <v>735</v>
      </c>
      <c r="O105" s="240" t="s">
        <v>735</v>
      </c>
      <c r="P105" s="240" t="s">
        <v>735</v>
      </c>
      <c r="Q105" s="240" t="s">
        <v>735</v>
      </c>
      <c r="R105" s="244">
        <v>0</v>
      </c>
      <c r="S105" s="240" t="s">
        <v>735</v>
      </c>
      <c r="T105" s="240" t="s">
        <v>735</v>
      </c>
      <c r="U105" s="240" t="s">
        <v>735</v>
      </c>
    </row>
    <row r="106" spans="1:21" s="75" customFormat="1" ht="40.049999999999997" customHeight="1" x14ac:dyDescent="0.3">
      <c r="A106" s="254" t="s">
        <v>624</v>
      </c>
      <c r="B106" s="254" t="s">
        <v>455</v>
      </c>
      <c r="C106" s="255" t="s">
        <v>262</v>
      </c>
      <c r="D106" s="240" t="s">
        <v>783</v>
      </c>
      <c r="E106" s="243" t="s">
        <v>389</v>
      </c>
      <c r="F106" s="240" t="s">
        <v>792</v>
      </c>
      <c r="G106" s="237" t="s">
        <v>735</v>
      </c>
      <c r="H106" s="238">
        <v>43768</v>
      </c>
      <c r="I106" s="240" t="s">
        <v>794</v>
      </c>
      <c r="J106" s="240" t="s">
        <v>735</v>
      </c>
      <c r="K106" s="241">
        <v>26</v>
      </c>
      <c r="L106" s="259" t="s">
        <v>826</v>
      </c>
      <c r="M106" s="240" t="s">
        <v>735</v>
      </c>
      <c r="N106" s="240" t="s">
        <v>735</v>
      </c>
      <c r="O106" s="240" t="s">
        <v>735</v>
      </c>
      <c r="P106" s="240" t="s">
        <v>735</v>
      </c>
      <c r="Q106" s="240" t="s">
        <v>735</v>
      </c>
      <c r="R106" s="244">
        <v>26</v>
      </c>
      <c r="S106" s="240" t="s">
        <v>735</v>
      </c>
      <c r="T106" s="240" t="s">
        <v>735</v>
      </c>
      <c r="U106" s="240" t="s">
        <v>735</v>
      </c>
    </row>
    <row r="107" spans="1:21" ht="40.049999999999997" customHeight="1" x14ac:dyDescent="0.3">
      <c r="A107" s="59" t="s">
        <v>211</v>
      </c>
      <c r="B107" s="249" t="s">
        <v>203</v>
      </c>
      <c r="C107" s="240" t="s">
        <v>261</v>
      </c>
      <c r="D107" s="240" t="s">
        <v>783</v>
      </c>
      <c r="E107" s="234" t="s">
        <v>279</v>
      </c>
      <c r="F107" s="240" t="s">
        <v>793</v>
      </c>
      <c r="G107" s="237" t="s">
        <v>735</v>
      </c>
      <c r="H107" s="238">
        <v>43234</v>
      </c>
      <c r="I107" s="240" t="s">
        <v>794</v>
      </c>
      <c r="J107" s="240" t="s">
        <v>735</v>
      </c>
      <c r="K107" s="241">
        <v>208</v>
      </c>
      <c r="L107" s="252" t="s">
        <v>825</v>
      </c>
      <c r="M107" s="240" t="s">
        <v>735</v>
      </c>
      <c r="N107" s="240" t="s">
        <v>735</v>
      </c>
      <c r="O107" s="240" t="s">
        <v>735</v>
      </c>
      <c r="P107" s="240" t="s">
        <v>735</v>
      </c>
      <c r="Q107" s="240" t="s">
        <v>735</v>
      </c>
      <c r="R107" s="244">
        <v>208</v>
      </c>
      <c r="S107" s="240" t="s">
        <v>735</v>
      </c>
      <c r="T107" s="240" t="s">
        <v>735</v>
      </c>
      <c r="U107" s="240" t="s">
        <v>735</v>
      </c>
    </row>
    <row r="108" spans="1:21" ht="40.049999999999997" customHeight="1" x14ac:dyDescent="0.3">
      <c r="A108" s="59" t="s">
        <v>225</v>
      </c>
      <c r="B108" s="249" t="s">
        <v>216</v>
      </c>
      <c r="C108" s="240" t="s">
        <v>261</v>
      </c>
      <c r="D108" s="240" t="s">
        <v>783</v>
      </c>
      <c r="E108" s="234" t="s">
        <v>510</v>
      </c>
      <c r="F108" s="240" t="s">
        <v>792</v>
      </c>
      <c r="G108" s="237" t="s">
        <v>735</v>
      </c>
      <c r="H108" s="251">
        <v>43234</v>
      </c>
      <c r="I108" s="240" t="s">
        <v>794</v>
      </c>
      <c r="J108" s="240" t="s">
        <v>735</v>
      </c>
      <c r="K108" s="241">
        <v>286</v>
      </c>
      <c r="L108" s="252" t="s">
        <v>827</v>
      </c>
      <c r="M108" s="240" t="s">
        <v>735</v>
      </c>
      <c r="N108" s="240" t="s">
        <v>735</v>
      </c>
      <c r="O108" s="240" t="s">
        <v>735</v>
      </c>
      <c r="P108" s="240" t="s">
        <v>735</v>
      </c>
      <c r="Q108" s="240" t="s">
        <v>735</v>
      </c>
      <c r="R108" s="244">
        <v>286</v>
      </c>
      <c r="S108" s="240" t="s">
        <v>735</v>
      </c>
      <c r="T108" s="240" t="s">
        <v>735</v>
      </c>
      <c r="U108" s="240" t="s">
        <v>735</v>
      </c>
    </row>
    <row r="109" spans="1:21" ht="40.049999999999997" customHeight="1" x14ac:dyDescent="0.3">
      <c r="A109" s="59" t="s">
        <v>228</v>
      </c>
      <c r="B109" s="249" t="s">
        <v>218</v>
      </c>
      <c r="C109" s="240" t="s">
        <v>261</v>
      </c>
      <c r="D109" s="240" t="s">
        <v>783</v>
      </c>
      <c r="E109" s="234" t="s">
        <v>510</v>
      </c>
      <c r="F109" s="240" t="s">
        <v>792</v>
      </c>
      <c r="G109" s="237" t="s">
        <v>735</v>
      </c>
      <c r="H109" s="251">
        <v>43234</v>
      </c>
      <c r="I109" s="240" t="s">
        <v>794</v>
      </c>
      <c r="J109" s="240" t="s">
        <v>735</v>
      </c>
      <c r="K109" s="241">
        <v>182</v>
      </c>
      <c r="L109" s="252" t="s">
        <v>828</v>
      </c>
      <c r="M109" s="240" t="s">
        <v>735</v>
      </c>
      <c r="N109" s="240" t="s">
        <v>735</v>
      </c>
      <c r="O109" s="240" t="s">
        <v>735</v>
      </c>
      <c r="P109" s="240" t="s">
        <v>735</v>
      </c>
      <c r="Q109" s="240" t="s">
        <v>735</v>
      </c>
      <c r="R109" s="244">
        <v>182</v>
      </c>
      <c r="S109" s="240" t="s">
        <v>735</v>
      </c>
      <c r="T109" s="240" t="s">
        <v>735</v>
      </c>
      <c r="U109" s="240" t="s">
        <v>735</v>
      </c>
    </row>
    <row r="110" spans="1:21" ht="40.049999999999997" customHeight="1" x14ac:dyDescent="0.3">
      <c r="A110" s="59" t="s">
        <v>461</v>
      </c>
      <c r="B110" s="249" t="s">
        <v>456</v>
      </c>
      <c r="C110" s="240" t="s">
        <v>262</v>
      </c>
      <c r="D110" s="240" t="s">
        <v>783</v>
      </c>
      <c r="E110" s="234" t="s">
        <v>510</v>
      </c>
      <c r="F110" s="240" t="s">
        <v>792</v>
      </c>
      <c r="G110" s="237" t="s">
        <v>735</v>
      </c>
      <c r="H110" s="251">
        <v>43234</v>
      </c>
      <c r="I110" s="240" t="s">
        <v>794</v>
      </c>
      <c r="J110" s="240" t="s">
        <v>735</v>
      </c>
      <c r="K110" s="241">
        <v>234</v>
      </c>
      <c r="L110" s="252" t="s">
        <v>829</v>
      </c>
      <c r="M110" s="240" t="s">
        <v>735</v>
      </c>
      <c r="N110" s="240" t="s">
        <v>735</v>
      </c>
      <c r="O110" s="240" t="s">
        <v>735</v>
      </c>
      <c r="P110" s="240" t="s">
        <v>735</v>
      </c>
      <c r="Q110" s="240" t="s">
        <v>735</v>
      </c>
      <c r="R110" s="244">
        <v>234</v>
      </c>
      <c r="S110" s="240" t="s">
        <v>735</v>
      </c>
      <c r="T110" s="240" t="s">
        <v>735</v>
      </c>
      <c r="U110" s="240" t="s">
        <v>735</v>
      </c>
    </row>
    <row r="111" spans="1:21" ht="40.049999999999997" customHeight="1" x14ac:dyDescent="0.3">
      <c r="A111" s="59" t="s">
        <v>462</v>
      </c>
      <c r="B111" s="249" t="s">
        <v>457</v>
      </c>
      <c r="C111" s="240" t="s">
        <v>262</v>
      </c>
      <c r="D111" s="240" t="s">
        <v>783</v>
      </c>
      <c r="E111" s="234" t="s">
        <v>511</v>
      </c>
      <c r="F111" s="240" t="s">
        <v>793</v>
      </c>
      <c r="G111" s="237" t="s">
        <v>735</v>
      </c>
      <c r="H111" s="238">
        <v>43234</v>
      </c>
      <c r="I111" s="239">
        <v>43902</v>
      </c>
      <c r="J111" s="240" t="s">
        <v>735</v>
      </c>
      <c r="K111" s="241">
        <v>130</v>
      </c>
      <c r="L111" s="252" t="s">
        <v>823</v>
      </c>
      <c r="M111" s="240" t="s">
        <v>735</v>
      </c>
      <c r="N111" s="240" t="s">
        <v>735</v>
      </c>
      <c r="O111" s="240" t="s">
        <v>735</v>
      </c>
      <c r="P111" s="240" t="s">
        <v>735</v>
      </c>
      <c r="Q111" s="240" t="s">
        <v>735</v>
      </c>
      <c r="R111" s="244">
        <v>130</v>
      </c>
      <c r="S111" s="240" t="s">
        <v>735</v>
      </c>
      <c r="T111" s="240" t="s">
        <v>735</v>
      </c>
      <c r="U111" s="240" t="s">
        <v>735</v>
      </c>
    </row>
    <row r="112" spans="1:21" ht="40.049999999999997" customHeight="1" x14ac:dyDescent="0.3">
      <c r="A112" s="59" t="s">
        <v>227</v>
      </c>
      <c r="B112" s="249" t="s">
        <v>207</v>
      </c>
      <c r="C112" s="237" t="s">
        <v>262</v>
      </c>
      <c r="D112" s="240" t="s">
        <v>783</v>
      </c>
      <c r="E112" s="234" t="s">
        <v>304</v>
      </c>
      <c r="F112" s="240" t="s">
        <v>792</v>
      </c>
      <c r="G112" s="237" t="s">
        <v>735</v>
      </c>
      <c r="H112" s="251">
        <v>43234</v>
      </c>
      <c r="I112" s="240" t="s">
        <v>794</v>
      </c>
      <c r="J112" s="240" t="s">
        <v>735</v>
      </c>
      <c r="K112" s="241">
        <v>208</v>
      </c>
      <c r="L112" s="252" t="s">
        <v>825</v>
      </c>
      <c r="M112" s="253" t="s">
        <v>735</v>
      </c>
      <c r="N112" s="240" t="s">
        <v>735</v>
      </c>
      <c r="O112" s="240" t="s">
        <v>735</v>
      </c>
      <c r="P112" s="240" t="s">
        <v>735</v>
      </c>
      <c r="Q112" s="240" t="s">
        <v>735</v>
      </c>
      <c r="R112" s="244">
        <v>208</v>
      </c>
      <c r="S112" s="240" t="s">
        <v>735</v>
      </c>
      <c r="T112" s="240" t="s">
        <v>735</v>
      </c>
      <c r="U112" s="240" t="s">
        <v>735</v>
      </c>
    </row>
    <row r="113" spans="1:21" ht="40.049999999999997" customHeight="1" x14ac:dyDescent="0.3">
      <c r="A113" s="59" t="s">
        <v>463</v>
      </c>
      <c r="B113" s="249" t="s">
        <v>458</v>
      </c>
      <c r="C113" s="240" t="s">
        <v>261</v>
      </c>
      <c r="D113" s="240" t="s">
        <v>783</v>
      </c>
      <c r="E113" s="234" t="s">
        <v>512</v>
      </c>
      <c r="F113" s="240" t="s">
        <v>793</v>
      </c>
      <c r="G113" s="237" t="s">
        <v>735</v>
      </c>
      <c r="H113" s="238">
        <v>43234</v>
      </c>
      <c r="I113" s="240" t="s">
        <v>794</v>
      </c>
      <c r="J113" s="240" t="s">
        <v>735</v>
      </c>
      <c r="K113" s="241">
        <f>3*26</f>
        <v>78</v>
      </c>
      <c r="L113" s="252" t="s">
        <v>830</v>
      </c>
      <c r="M113" s="240" t="s">
        <v>735</v>
      </c>
      <c r="N113" s="240" t="s">
        <v>735</v>
      </c>
      <c r="O113" s="240" t="s">
        <v>735</v>
      </c>
      <c r="P113" s="240" t="s">
        <v>735</v>
      </c>
      <c r="Q113" s="240" t="s">
        <v>735</v>
      </c>
      <c r="R113" s="244">
        <f>3*26</f>
        <v>78</v>
      </c>
      <c r="S113" s="240" t="s">
        <v>735</v>
      </c>
      <c r="T113" s="240" t="s">
        <v>735</v>
      </c>
      <c r="U113" s="240" t="s">
        <v>735</v>
      </c>
    </row>
    <row r="114" spans="1:21" ht="40.049999999999997" customHeight="1" x14ac:dyDescent="0.3">
      <c r="A114" s="59" t="s">
        <v>174</v>
      </c>
      <c r="B114" s="249" t="s">
        <v>145</v>
      </c>
      <c r="C114" s="240" t="s">
        <v>262</v>
      </c>
      <c r="D114" s="240" t="s">
        <v>783</v>
      </c>
      <c r="E114" s="234" t="s">
        <v>513</v>
      </c>
      <c r="F114" s="240" t="s">
        <v>792</v>
      </c>
      <c r="G114" s="237" t="s">
        <v>735</v>
      </c>
      <c r="H114" s="251">
        <v>43234</v>
      </c>
      <c r="I114" s="240" t="s">
        <v>794</v>
      </c>
      <c r="J114" s="240" t="s">
        <v>735</v>
      </c>
      <c r="K114" s="241">
        <v>156</v>
      </c>
      <c r="L114" s="252" t="s">
        <v>824</v>
      </c>
      <c r="M114" s="240" t="s">
        <v>735</v>
      </c>
      <c r="N114" s="240" t="s">
        <v>735</v>
      </c>
      <c r="O114" s="240" t="s">
        <v>735</v>
      </c>
      <c r="P114" s="240" t="s">
        <v>735</v>
      </c>
      <c r="Q114" s="240" t="s">
        <v>735</v>
      </c>
      <c r="R114" s="244">
        <v>156</v>
      </c>
      <c r="S114" s="240" t="s">
        <v>735</v>
      </c>
      <c r="T114" s="240" t="s">
        <v>735</v>
      </c>
      <c r="U114" s="240" t="s">
        <v>735</v>
      </c>
    </row>
    <row r="115" spans="1:21" ht="40.049999999999997" customHeight="1" x14ac:dyDescent="0.3">
      <c r="A115" s="59" t="s">
        <v>468</v>
      </c>
      <c r="B115" s="249" t="s">
        <v>193</v>
      </c>
      <c r="C115" s="240" t="s">
        <v>261</v>
      </c>
      <c r="D115" s="240" t="s">
        <v>783</v>
      </c>
      <c r="E115" s="234" t="s">
        <v>303</v>
      </c>
      <c r="F115" s="240" t="s">
        <v>793</v>
      </c>
      <c r="G115" s="237" t="s">
        <v>735</v>
      </c>
      <c r="H115" s="238">
        <v>43234</v>
      </c>
      <c r="I115" s="240" t="s">
        <v>794</v>
      </c>
      <c r="J115" s="240" t="s">
        <v>735</v>
      </c>
      <c r="K115" s="241">
        <v>130</v>
      </c>
      <c r="L115" s="252" t="s">
        <v>823</v>
      </c>
      <c r="M115" s="240" t="s">
        <v>735</v>
      </c>
      <c r="N115" s="240" t="s">
        <v>735</v>
      </c>
      <c r="O115" s="240" t="s">
        <v>735</v>
      </c>
      <c r="P115" s="240" t="s">
        <v>735</v>
      </c>
      <c r="Q115" s="240" t="s">
        <v>735</v>
      </c>
      <c r="R115" s="244">
        <v>130</v>
      </c>
      <c r="S115" s="240" t="s">
        <v>735</v>
      </c>
      <c r="T115" s="240" t="s">
        <v>735</v>
      </c>
      <c r="U115" s="240" t="s">
        <v>735</v>
      </c>
    </row>
    <row r="116" spans="1:21" ht="40.049999999999997" customHeight="1" x14ac:dyDescent="0.3">
      <c r="A116" s="59" t="s">
        <v>173</v>
      </c>
      <c r="B116" s="249" t="s">
        <v>160</v>
      </c>
      <c r="C116" s="240" t="s">
        <v>262</v>
      </c>
      <c r="D116" s="240" t="s">
        <v>783</v>
      </c>
      <c r="E116" s="234" t="s">
        <v>514</v>
      </c>
      <c r="F116" s="240" t="s">
        <v>792</v>
      </c>
      <c r="G116" s="237" t="s">
        <v>735</v>
      </c>
      <c r="H116" s="251">
        <v>43234</v>
      </c>
      <c r="I116" s="240" t="s">
        <v>794</v>
      </c>
      <c r="J116" s="240" t="s">
        <v>735</v>
      </c>
      <c r="K116" s="241">
        <v>156</v>
      </c>
      <c r="L116" s="252" t="s">
        <v>824</v>
      </c>
      <c r="M116" s="240" t="s">
        <v>735</v>
      </c>
      <c r="N116" s="240" t="s">
        <v>735</v>
      </c>
      <c r="O116" s="240" t="s">
        <v>735</v>
      </c>
      <c r="P116" s="240" t="s">
        <v>735</v>
      </c>
      <c r="Q116" s="240" t="s">
        <v>735</v>
      </c>
      <c r="R116" s="244">
        <v>156</v>
      </c>
      <c r="S116" s="240" t="s">
        <v>735</v>
      </c>
      <c r="T116" s="240" t="s">
        <v>735</v>
      </c>
      <c r="U116" s="240" t="s">
        <v>735</v>
      </c>
    </row>
    <row r="117" spans="1:21" ht="40.049999999999997" customHeight="1" x14ac:dyDescent="0.3">
      <c r="A117" s="59" t="s">
        <v>470</v>
      </c>
      <c r="B117" s="249" t="s">
        <v>469</v>
      </c>
      <c r="C117" s="240" t="s">
        <v>261</v>
      </c>
      <c r="D117" s="240" t="s">
        <v>783</v>
      </c>
      <c r="E117" s="250" t="s">
        <v>750</v>
      </c>
      <c r="F117" s="240" t="s">
        <v>792</v>
      </c>
      <c r="G117" s="237" t="s">
        <v>735</v>
      </c>
      <c r="H117" s="251">
        <v>43234</v>
      </c>
      <c r="I117" s="240" t="s">
        <v>794</v>
      </c>
      <c r="J117" s="240" t="s">
        <v>735</v>
      </c>
      <c r="K117" s="241">
        <v>208</v>
      </c>
      <c r="L117" s="252" t="s">
        <v>825</v>
      </c>
      <c r="M117" s="240" t="s">
        <v>735</v>
      </c>
      <c r="N117" s="240" t="s">
        <v>735</v>
      </c>
      <c r="O117" s="240" t="s">
        <v>735</v>
      </c>
      <c r="P117" s="240" t="s">
        <v>735</v>
      </c>
      <c r="Q117" s="240" t="s">
        <v>735</v>
      </c>
      <c r="R117" s="244">
        <v>208</v>
      </c>
      <c r="S117" s="240" t="s">
        <v>735</v>
      </c>
      <c r="T117" s="240" t="s">
        <v>735</v>
      </c>
      <c r="U117" s="240" t="s">
        <v>735</v>
      </c>
    </row>
    <row r="118" spans="1:21" ht="40.049999999999997" customHeight="1" x14ac:dyDescent="0.3">
      <c r="A118" s="254" t="s">
        <v>471</v>
      </c>
      <c r="B118" s="249" t="s">
        <v>464</v>
      </c>
      <c r="C118" s="240" t="s">
        <v>261</v>
      </c>
      <c r="D118" s="240" t="s">
        <v>783</v>
      </c>
      <c r="E118" s="234" t="s">
        <v>297</v>
      </c>
      <c r="F118" s="240" t="s">
        <v>792</v>
      </c>
      <c r="G118" s="237" t="s">
        <v>735</v>
      </c>
      <c r="H118" s="251">
        <v>43234</v>
      </c>
      <c r="I118" s="240" t="s">
        <v>794</v>
      </c>
      <c r="J118" s="240" t="s">
        <v>735</v>
      </c>
      <c r="K118" s="260">
        <v>0</v>
      </c>
      <c r="L118" s="252">
        <v>0</v>
      </c>
      <c r="M118" s="240" t="s">
        <v>735</v>
      </c>
      <c r="N118" s="240" t="s">
        <v>735</v>
      </c>
      <c r="O118" s="240" t="s">
        <v>735</v>
      </c>
      <c r="P118" s="240" t="s">
        <v>735</v>
      </c>
      <c r="Q118" s="240" t="s">
        <v>735</v>
      </c>
      <c r="R118" s="244">
        <v>0</v>
      </c>
      <c r="S118" s="240" t="s">
        <v>735</v>
      </c>
      <c r="T118" s="240" t="s">
        <v>735</v>
      </c>
      <c r="U118" s="240" t="s">
        <v>735</v>
      </c>
    </row>
    <row r="119" spans="1:21" ht="40.049999999999997" customHeight="1" x14ac:dyDescent="0.3">
      <c r="A119" s="59" t="s">
        <v>232</v>
      </c>
      <c r="B119" s="249" t="s">
        <v>221</v>
      </c>
      <c r="C119" s="240" t="s">
        <v>261</v>
      </c>
      <c r="D119" s="240" t="s">
        <v>783</v>
      </c>
      <c r="E119" s="234" t="s">
        <v>306</v>
      </c>
      <c r="F119" s="240" t="s">
        <v>792</v>
      </c>
      <c r="G119" s="237" t="s">
        <v>735</v>
      </c>
      <c r="H119" s="238">
        <v>43234</v>
      </c>
      <c r="I119" s="240" t="s">
        <v>794</v>
      </c>
      <c r="J119" s="240" t="s">
        <v>735</v>
      </c>
      <c r="K119" s="260">
        <v>0</v>
      </c>
      <c r="L119" s="252">
        <v>0</v>
      </c>
      <c r="M119" s="240" t="s">
        <v>735</v>
      </c>
      <c r="N119" s="240" t="s">
        <v>735</v>
      </c>
      <c r="O119" s="240" t="s">
        <v>735</v>
      </c>
      <c r="P119" s="240" t="s">
        <v>735</v>
      </c>
      <c r="Q119" s="240" t="s">
        <v>735</v>
      </c>
      <c r="R119" s="244">
        <v>0</v>
      </c>
      <c r="S119" s="240" t="s">
        <v>735</v>
      </c>
      <c r="T119" s="240" t="s">
        <v>735</v>
      </c>
      <c r="U119" s="240" t="s">
        <v>735</v>
      </c>
    </row>
    <row r="120" spans="1:21" ht="40.049999999999997" customHeight="1" x14ac:dyDescent="0.3">
      <c r="A120" s="59" t="s">
        <v>472</v>
      </c>
      <c r="B120" s="249" t="s">
        <v>219</v>
      </c>
      <c r="C120" s="240" t="s">
        <v>261</v>
      </c>
      <c r="D120" s="240" t="s">
        <v>783</v>
      </c>
      <c r="E120" s="234" t="s">
        <v>299</v>
      </c>
      <c r="F120" s="240" t="s">
        <v>793</v>
      </c>
      <c r="G120" s="237" t="s">
        <v>735</v>
      </c>
      <c r="H120" s="238">
        <v>43234</v>
      </c>
      <c r="I120" s="240" t="s">
        <v>794</v>
      </c>
      <c r="J120" s="240" t="s">
        <v>735</v>
      </c>
      <c r="K120" s="241">
        <v>260</v>
      </c>
      <c r="L120" s="242" t="s">
        <v>831</v>
      </c>
      <c r="M120" s="240" t="s">
        <v>735</v>
      </c>
      <c r="N120" s="240" t="s">
        <v>735</v>
      </c>
      <c r="O120" s="240" t="s">
        <v>735</v>
      </c>
      <c r="P120" s="240" t="s">
        <v>735</v>
      </c>
      <c r="Q120" s="240" t="s">
        <v>735</v>
      </c>
      <c r="R120" s="244">
        <v>260</v>
      </c>
      <c r="S120" s="240" t="s">
        <v>735</v>
      </c>
      <c r="T120" s="240" t="s">
        <v>735</v>
      </c>
      <c r="U120" s="240" t="s">
        <v>735</v>
      </c>
    </row>
    <row r="121" spans="1:21" ht="40.049999999999997" customHeight="1" x14ac:dyDescent="0.3">
      <c r="A121" s="59" t="s">
        <v>473</v>
      </c>
      <c r="B121" s="249" t="s">
        <v>465</v>
      </c>
      <c r="C121" s="240" t="s">
        <v>262</v>
      </c>
      <c r="D121" s="240" t="s">
        <v>783</v>
      </c>
      <c r="E121" s="234" t="s">
        <v>516</v>
      </c>
      <c r="F121" s="240" t="s">
        <v>792</v>
      </c>
      <c r="G121" s="237" t="s">
        <v>735</v>
      </c>
      <c r="H121" s="251">
        <v>43234</v>
      </c>
      <c r="I121" s="240" t="s">
        <v>794</v>
      </c>
      <c r="J121" s="240" t="s">
        <v>735</v>
      </c>
      <c r="K121" s="241">
        <v>260</v>
      </c>
      <c r="L121" s="252" t="s">
        <v>831</v>
      </c>
      <c r="M121" s="240" t="s">
        <v>735</v>
      </c>
      <c r="N121" s="240" t="s">
        <v>735</v>
      </c>
      <c r="O121" s="240" t="s">
        <v>735</v>
      </c>
      <c r="P121" s="240" t="s">
        <v>735</v>
      </c>
      <c r="Q121" s="240" t="s">
        <v>735</v>
      </c>
      <c r="R121" s="244">
        <v>260</v>
      </c>
      <c r="S121" s="240" t="s">
        <v>735</v>
      </c>
      <c r="T121" s="240" t="s">
        <v>735</v>
      </c>
      <c r="U121" s="240" t="s">
        <v>735</v>
      </c>
    </row>
    <row r="122" spans="1:21" ht="40.049999999999997" customHeight="1" x14ac:dyDescent="0.3">
      <c r="A122" s="59" t="s">
        <v>474</v>
      </c>
      <c r="B122" s="249" t="s">
        <v>182</v>
      </c>
      <c r="C122" s="240" t="s">
        <v>261</v>
      </c>
      <c r="D122" s="240" t="s">
        <v>783</v>
      </c>
      <c r="E122" s="261" t="s">
        <v>747</v>
      </c>
      <c r="F122" s="240" t="s">
        <v>792</v>
      </c>
      <c r="G122" s="237" t="s">
        <v>735</v>
      </c>
      <c r="H122" s="251">
        <v>43234</v>
      </c>
      <c r="I122" s="240" t="s">
        <v>794</v>
      </c>
      <c r="J122" s="240" t="s">
        <v>735</v>
      </c>
      <c r="K122" s="241">
        <v>208</v>
      </c>
      <c r="L122" s="252" t="s">
        <v>825</v>
      </c>
      <c r="M122" s="240" t="s">
        <v>735</v>
      </c>
      <c r="N122" s="240" t="s">
        <v>735</v>
      </c>
      <c r="O122" s="240" t="s">
        <v>735</v>
      </c>
      <c r="P122" s="240" t="s">
        <v>735</v>
      </c>
      <c r="Q122" s="240" t="s">
        <v>735</v>
      </c>
      <c r="R122" s="244">
        <v>208</v>
      </c>
      <c r="S122" s="240" t="s">
        <v>735</v>
      </c>
      <c r="T122" s="240" t="s">
        <v>735</v>
      </c>
      <c r="U122" s="240" t="s">
        <v>735</v>
      </c>
    </row>
    <row r="123" spans="1:21" ht="40.049999999999997" customHeight="1" x14ac:dyDescent="0.3">
      <c r="A123" s="59" t="s">
        <v>475</v>
      </c>
      <c r="B123" s="249" t="s">
        <v>158</v>
      </c>
      <c r="C123" s="240" t="s">
        <v>261</v>
      </c>
      <c r="D123" s="240" t="s">
        <v>783</v>
      </c>
      <c r="E123" s="234" t="s">
        <v>518</v>
      </c>
      <c r="F123" s="240" t="s">
        <v>793</v>
      </c>
      <c r="G123" s="237" t="s">
        <v>735</v>
      </c>
      <c r="H123" s="238">
        <v>43234</v>
      </c>
      <c r="I123" s="240" t="s">
        <v>794</v>
      </c>
      <c r="J123" s="240" t="s">
        <v>735</v>
      </c>
      <c r="K123" s="241">
        <v>208</v>
      </c>
      <c r="L123" s="242" t="s">
        <v>825</v>
      </c>
      <c r="M123" s="240" t="s">
        <v>735</v>
      </c>
      <c r="N123" s="240" t="s">
        <v>735</v>
      </c>
      <c r="O123" s="240" t="s">
        <v>735</v>
      </c>
      <c r="P123" s="240" t="s">
        <v>735</v>
      </c>
      <c r="Q123" s="240" t="s">
        <v>735</v>
      </c>
      <c r="R123" s="244">
        <v>208</v>
      </c>
      <c r="S123" s="240" t="s">
        <v>735</v>
      </c>
      <c r="T123" s="240" t="s">
        <v>735</v>
      </c>
      <c r="U123" s="240" t="s">
        <v>735</v>
      </c>
    </row>
    <row r="124" spans="1:21" ht="40.049999999999997" customHeight="1" x14ac:dyDescent="0.3">
      <c r="A124" s="59" t="s">
        <v>476</v>
      </c>
      <c r="B124" s="249" t="s">
        <v>466</v>
      </c>
      <c r="C124" s="240" t="s">
        <v>261</v>
      </c>
      <c r="D124" s="240" t="s">
        <v>783</v>
      </c>
      <c r="E124" s="234" t="s">
        <v>519</v>
      </c>
      <c r="F124" s="240" t="s">
        <v>793</v>
      </c>
      <c r="G124" s="237" t="s">
        <v>735</v>
      </c>
      <c r="H124" s="238">
        <v>43234</v>
      </c>
      <c r="I124" s="239">
        <v>43903</v>
      </c>
      <c r="J124" s="240" t="s">
        <v>735</v>
      </c>
      <c r="K124" s="241">
        <v>208</v>
      </c>
      <c r="L124" s="252" t="s">
        <v>825</v>
      </c>
      <c r="M124" s="240" t="s">
        <v>735</v>
      </c>
      <c r="N124" s="240" t="s">
        <v>735</v>
      </c>
      <c r="O124" s="240" t="s">
        <v>735</v>
      </c>
      <c r="P124" s="240" t="s">
        <v>735</v>
      </c>
      <c r="Q124" s="240" t="s">
        <v>735</v>
      </c>
      <c r="R124" s="244">
        <v>208</v>
      </c>
      <c r="S124" s="240" t="s">
        <v>735</v>
      </c>
      <c r="T124" s="240" t="s">
        <v>735</v>
      </c>
      <c r="U124" s="240" t="s">
        <v>735</v>
      </c>
    </row>
    <row r="125" spans="1:21" ht="40.049999999999997" customHeight="1" x14ac:dyDescent="0.3">
      <c r="A125" s="59" t="s">
        <v>477</v>
      </c>
      <c r="B125" s="249" t="s">
        <v>467</v>
      </c>
      <c r="C125" s="240" t="s">
        <v>262</v>
      </c>
      <c r="D125" s="240" t="s">
        <v>783</v>
      </c>
      <c r="E125" s="234" t="s">
        <v>520</v>
      </c>
      <c r="F125" s="240" t="s">
        <v>792</v>
      </c>
      <c r="G125" s="237" t="s">
        <v>735</v>
      </c>
      <c r="H125" s="251">
        <v>43234</v>
      </c>
      <c r="I125" s="240" t="s">
        <v>794</v>
      </c>
      <c r="J125" s="240" t="s">
        <v>735</v>
      </c>
      <c r="K125" s="241">
        <v>182</v>
      </c>
      <c r="L125" s="252" t="s">
        <v>828</v>
      </c>
      <c r="M125" s="240" t="s">
        <v>735</v>
      </c>
      <c r="N125" s="240" t="s">
        <v>735</v>
      </c>
      <c r="O125" s="240" t="s">
        <v>735</v>
      </c>
      <c r="P125" s="240" t="s">
        <v>735</v>
      </c>
      <c r="Q125" s="240" t="s">
        <v>735</v>
      </c>
      <c r="R125" s="244">
        <v>182</v>
      </c>
      <c r="S125" s="240" t="s">
        <v>735</v>
      </c>
      <c r="T125" s="240" t="s">
        <v>735</v>
      </c>
      <c r="U125" s="240" t="s">
        <v>735</v>
      </c>
    </row>
    <row r="126" spans="1:21" ht="40.049999999999997" customHeight="1" x14ac:dyDescent="0.3">
      <c r="A126" s="206" t="s">
        <v>478</v>
      </c>
      <c r="B126" s="262" t="s">
        <v>193</v>
      </c>
      <c r="C126" s="240" t="s">
        <v>261</v>
      </c>
      <c r="D126" s="240" t="s">
        <v>789</v>
      </c>
      <c r="E126" s="234" t="s">
        <v>276</v>
      </c>
      <c r="F126" s="240" t="s">
        <v>792</v>
      </c>
      <c r="G126" s="237" t="s">
        <v>735</v>
      </c>
      <c r="H126" s="251">
        <v>43234</v>
      </c>
      <c r="I126" s="240" t="s">
        <v>794</v>
      </c>
      <c r="J126" s="240" t="s">
        <v>735</v>
      </c>
      <c r="K126" s="241">
        <v>52</v>
      </c>
      <c r="L126" s="252" t="s">
        <v>832</v>
      </c>
      <c r="M126" s="240" t="s">
        <v>735</v>
      </c>
      <c r="N126" s="240" t="s">
        <v>735</v>
      </c>
      <c r="O126" s="240" t="s">
        <v>735</v>
      </c>
      <c r="P126" s="240" t="s">
        <v>735</v>
      </c>
      <c r="Q126" s="240" t="s">
        <v>735</v>
      </c>
      <c r="R126" s="244">
        <v>52</v>
      </c>
      <c r="S126" s="240" t="s">
        <v>735</v>
      </c>
      <c r="T126" s="240" t="s">
        <v>735</v>
      </c>
      <c r="U126" s="240" t="s">
        <v>735</v>
      </c>
    </row>
    <row r="127" spans="1:21" ht="40.049999999999997" customHeight="1" x14ac:dyDescent="0.3">
      <c r="A127" s="206" t="s">
        <v>210</v>
      </c>
      <c r="B127" s="262" t="s">
        <v>202</v>
      </c>
      <c r="C127" s="240" t="s">
        <v>262</v>
      </c>
      <c r="D127" s="240" t="s">
        <v>789</v>
      </c>
      <c r="E127" s="234" t="s">
        <v>276</v>
      </c>
      <c r="F127" s="240" t="s">
        <v>792</v>
      </c>
      <c r="G127" s="237" t="s">
        <v>735</v>
      </c>
      <c r="H127" s="238">
        <v>43448</v>
      </c>
      <c r="I127" s="240" t="s">
        <v>794</v>
      </c>
      <c r="J127" s="240" t="s">
        <v>735</v>
      </c>
      <c r="K127" s="244">
        <v>26</v>
      </c>
      <c r="L127" s="242" t="s">
        <v>826</v>
      </c>
      <c r="M127" s="240" t="s">
        <v>735</v>
      </c>
      <c r="N127" s="240" t="s">
        <v>735</v>
      </c>
      <c r="O127" s="240" t="s">
        <v>735</v>
      </c>
      <c r="P127" s="240" t="s">
        <v>735</v>
      </c>
      <c r="Q127" s="240" t="s">
        <v>735</v>
      </c>
      <c r="R127" s="244">
        <v>26</v>
      </c>
      <c r="S127" s="240" t="s">
        <v>735</v>
      </c>
      <c r="T127" s="240" t="s">
        <v>735</v>
      </c>
      <c r="U127" s="240" t="s">
        <v>735</v>
      </c>
    </row>
    <row r="128" spans="1:21" ht="40.049999999999997" customHeight="1" x14ac:dyDescent="0.3">
      <c r="A128" s="206" t="s">
        <v>483</v>
      </c>
      <c r="B128" s="262" t="s">
        <v>479</v>
      </c>
      <c r="C128" s="240" t="s">
        <v>261</v>
      </c>
      <c r="D128" s="240" t="s">
        <v>789</v>
      </c>
      <c r="E128" s="234" t="s">
        <v>303</v>
      </c>
      <c r="F128" s="240" t="s">
        <v>796</v>
      </c>
      <c r="G128" s="237" t="s">
        <v>792</v>
      </c>
      <c r="H128" s="238">
        <v>43234</v>
      </c>
      <c r="I128" s="240" t="s">
        <v>794</v>
      </c>
      <c r="J128" s="240" t="s">
        <v>735</v>
      </c>
      <c r="K128" s="241">
        <v>0</v>
      </c>
      <c r="L128" s="252" t="s">
        <v>832</v>
      </c>
      <c r="M128" s="240" t="s">
        <v>735</v>
      </c>
      <c r="N128" s="240" t="s">
        <v>735</v>
      </c>
      <c r="O128" s="240" t="s">
        <v>735</v>
      </c>
      <c r="P128" s="240" t="s">
        <v>735</v>
      </c>
      <c r="Q128" s="240" t="s">
        <v>735</v>
      </c>
      <c r="R128" s="244">
        <v>0</v>
      </c>
      <c r="S128" s="240" t="s">
        <v>735</v>
      </c>
      <c r="T128" s="240" t="s">
        <v>735</v>
      </c>
      <c r="U128" s="240" t="s">
        <v>735</v>
      </c>
    </row>
    <row r="129" spans="1:21" ht="40.049999999999997" customHeight="1" x14ac:dyDescent="0.3">
      <c r="A129" s="206" t="s">
        <v>212</v>
      </c>
      <c r="B129" s="262" t="s">
        <v>204</v>
      </c>
      <c r="C129" s="240" t="s">
        <v>261</v>
      </c>
      <c r="D129" s="240" t="s">
        <v>789</v>
      </c>
      <c r="E129" s="234" t="s">
        <v>281</v>
      </c>
      <c r="F129" s="240" t="s">
        <v>793</v>
      </c>
      <c r="G129" s="237" t="s">
        <v>735</v>
      </c>
      <c r="H129" s="238">
        <v>43234</v>
      </c>
      <c r="I129" s="240" t="s">
        <v>794</v>
      </c>
      <c r="J129" s="240" t="s">
        <v>735</v>
      </c>
      <c r="K129" s="241">
        <v>234</v>
      </c>
      <c r="L129" s="242" t="s">
        <v>829</v>
      </c>
      <c r="M129" s="253" t="s">
        <v>735</v>
      </c>
      <c r="N129" s="240" t="s">
        <v>735</v>
      </c>
      <c r="O129" s="240" t="s">
        <v>735</v>
      </c>
      <c r="P129" s="240" t="s">
        <v>735</v>
      </c>
      <c r="Q129" s="240" t="s">
        <v>735</v>
      </c>
      <c r="R129" s="244">
        <v>234</v>
      </c>
      <c r="S129" s="240" t="s">
        <v>735</v>
      </c>
      <c r="T129" s="240" t="s">
        <v>735</v>
      </c>
      <c r="U129" s="240" t="s">
        <v>735</v>
      </c>
    </row>
    <row r="130" spans="1:21" ht="40.049999999999997" customHeight="1" x14ac:dyDescent="0.3">
      <c r="A130" s="206" t="s">
        <v>169</v>
      </c>
      <c r="B130" s="262" t="s">
        <v>156</v>
      </c>
      <c r="C130" s="240" t="s">
        <v>261</v>
      </c>
      <c r="D130" s="240" t="s">
        <v>789</v>
      </c>
      <c r="E130" s="234" t="s">
        <v>283</v>
      </c>
      <c r="F130" s="240" t="s">
        <v>792</v>
      </c>
      <c r="G130" s="237" t="s">
        <v>735</v>
      </c>
      <c r="H130" s="238">
        <v>43234</v>
      </c>
      <c r="I130" s="240" t="s">
        <v>794</v>
      </c>
      <c r="J130" s="240" t="s">
        <v>735</v>
      </c>
      <c r="K130" s="241">
        <v>182</v>
      </c>
      <c r="L130" s="242" t="s">
        <v>828</v>
      </c>
      <c r="M130" s="253" t="s">
        <v>735</v>
      </c>
      <c r="N130" s="240" t="s">
        <v>735</v>
      </c>
      <c r="O130" s="240" t="s">
        <v>735</v>
      </c>
      <c r="P130" s="240" t="s">
        <v>735</v>
      </c>
      <c r="Q130" s="240" t="s">
        <v>735</v>
      </c>
      <c r="R130" s="244">
        <v>182</v>
      </c>
      <c r="S130" s="240" t="s">
        <v>735</v>
      </c>
      <c r="T130" s="240" t="s">
        <v>735</v>
      </c>
      <c r="U130" s="240" t="s">
        <v>735</v>
      </c>
    </row>
    <row r="131" spans="1:21" ht="40.049999999999997" customHeight="1" x14ac:dyDescent="0.3">
      <c r="A131" s="206" t="s">
        <v>484</v>
      </c>
      <c r="B131" s="262" t="s">
        <v>480</v>
      </c>
      <c r="C131" s="240" t="s">
        <v>262</v>
      </c>
      <c r="D131" s="240" t="s">
        <v>789</v>
      </c>
      <c r="E131" s="234" t="s">
        <v>521</v>
      </c>
      <c r="F131" s="240" t="s">
        <v>792</v>
      </c>
      <c r="G131" s="237" t="s">
        <v>735</v>
      </c>
      <c r="H131" s="238">
        <v>43234</v>
      </c>
      <c r="I131" s="240" t="s">
        <v>794</v>
      </c>
      <c r="J131" s="240" t="s">
        <v>735</v>
      </c>
      <c r="K131" s="260">
        <v>0</v>
      </c>
      <c r="L131" s="252">
        <v>0</v>
      </c>
      <c r="M131" s="240" t="s">
        <v>735</v>
      </c>
      <c r="N131" s="240" t="s">
        <v>735</v>
      </c>
      <c r="O131" s="240" t="s">
        <v>735</v>
      </c>
      <c r="P131" s="240" t="s">
        <v>735</v>
      </c>
      <c r="Q131" s="240" t="s">
        <v>735</v>
      </c>
      <c r="R131" s="244">
        <v>0</v>
      </c>
      <c r="S131" s="240" t="s">
        <v>735</v>
      </c>
      <c r="T131" s="240" t="s">
        <v>735</v>
      </c>
      <c r="U131" s="240" t="s">
        <v>735</v>
      </c>
    </row>
    <row r="132" spans="1:21" ht="40.049999999999997" customHeight="1" x14ac:dyDescent="0.3">
      <c r="A132" s="206" t="s">
        <v>485</v>
      </c>
      <c r="B132" s="262" t="s">
        <v>481</v>
      </c>
      <c r="C132" s="240" t="s">
        <v>261</v>
      </c>
      <c r="D132" s="240" t="s">
        <v>789</v>
      </c>
      <c r="E132" s="234" t="s">
        <v>510</v>
      </c>
      <c r="F132" s="240" t="s">
        <v>792</v>
      </c>
      <c r="G132" s="237" t="s">
        <v>735</v>
      </c>
      <c r="H132" s="238">
        <v>43234</v>
      </c>
      <c r="I132" s="240" t="s">
        <v>794</v>
      </c>
      <c r="J132" s="240" t="s">
        <v>735</v>
      </c>
      <c r="K132" s="260">
        <v>0</v>
      </c>
      <c r="L132" s="252">
        <v>0</v>
      </c>
      <c r="M132" s="240" t="s">
        <v>735</v>
      </c>
      <c r="N132" s="240" t="s">
        <v>735</v>
      </c>
      <c r="O132" s="240" t="s">
        <v>735</v>
      </c>
      <c r="P132" s="240" t="s">
        <v>735</v>
      </c>
      <c r="Q132" s="240" t="s">
        <v>735</v>
      </c>
      <c r="R132" s="244">
        <v>0</v>
      </c>
      <c r="S132" s="240" t="s">
        <v>735</v>
      </c>
      <c r="T132" s="240" t="s">
        <v>735</v>
      </c>
      <c r="U132" s="240" t="s">
        <v>735</v>
      </c>
    </row>
    <row r="133" spans="1:21" ht="40.049999999999997" customHeight="1" x14ac:dyDescent="0.3">
      <c r="A133" s="206" t="s">
        <v>487</v>
      </c>
      <c r="B133" s="262" t="s">
        <v>195</v>
      </c>
      <c r="C133" s="240" t="s">
        <v>262</v>
      </c>
      <c r="D133" s="240" t="s">
        <v>789</v>
      </c>
      <c r="E133" s="234" t="s">
        <v>510</v>
      </c>
      <c r="F133" s="240" t="s">
        <v>792</v>
      </c>
      <c r="G133" s="237" t="s">
        <v>735</v>
      </c>
      <c r="H133" s="238">
        <v>43234</v>
      </c>
      <c r="I133" s="240" t="s">
        <v>794</v>
      </c>
      <c r="J133" s="240" t="s">
        <v>735</v>
      </c>
      <c r="K133" s="260">
        <v>0</v>
      </c>
      <c r="L133" s="252">
        <v>0</v>
      </c>
      <c r="M133" s="240" t="s">
        <v>735</v>
      </c>
      <c r="N133" s="240" t="s">
        <v>735</v>
      </c>
      <c r="O133" s="240" t="s">
        <v>735</v>
      </c>
      <c r="P133" s="240" t="s">
        <v>735</v>
      </c>
      <c r="Q133" s="240" t="s">
        <v>735</v>
      </c>
      <c r="R133" s="244">
        <v>0</v>
      </c>
      <c r="S133" s="240" t="s">
        <v>735</v>
      </c>
      <c r="T133" s="240" t="s">
        <v>735</v>
      </c>
      <c r="U133" s="240" t="s">
        <v>735</v>
      </c>
    </row>
    <row r="134" spans="1:21" ht="40.049999999999997" customHeight="1" x14ac:dyDescent="0.3">
      <c r="A134" s="206" t="s">
        <v>490</v>
      </c>
      <c r="B134" s="262" t="s">
        <v>488</v>
      </c>
      <c r="C134" s="240" t="s">
        <v>262</v>
      </c>
      <c r="D134" s="240" t="s">
        <v>789</v>
      </c>
      <c r="E134" s="234" t="s">
        <v>510</v>
      </c>
      <c r="F134" s="240" t="s">
        <v>792</v>
      </c>
      <c r="G134" s="237" t="s">
        <v>735</v>
      </c>
      <c r="H134" s="238">
        <v>43234</v>
      </c>
      <c r="I134" s="240" t="s">
        <v>794</v>
      </c>
      <c r="J134" s="240" t="s">
        <v>735</v>
      </c>
      <c r="K134" s="260">
        <v>0</v>
      </c>
      <c r="L134" s="252">
        <v>0</v>
      </c>
      <c r="M134" s="240" t="s">
        <v>735</v>
      </c>
      <c r="N134" s="240" t="s">
        <v>735</v>
      </c>
      <c r="O134" s="240" t="s">
        <v>735</v>
      </c>
      <c r="P134" s="240" t="s">
        <v>735</v>
      </c>
      <c r="Q134" s="240" t="s">
        <v>735</v>
      </c>
      <c r="R134" s="244">
        <v>0</v>
      </c>
      <c r="S134" s="240" t="s">
        <v>735</v>
      </c>
      <c r="T134" s="240" t="s">
        <v>735</v>
      </c>
      <c r="U134" s="240" t="s">
        <v>735</v>
      </c>
    </row>
    <row r="135" spans="1:21" s="75" customFormat="1" ht="40.049999999999997" customHeight="1" x14ac:dyDescent="0.3">
      <c r="A135" s="263" t="s">
        <v>625</v>
      </c>
      <c r="B135" s="263" t="s">
        <v>561</v>
      </c>
      <c r="C135" s="243" t="s">
        <v>261</v>
      </c>
      <c r="D135" s="240" t="s">
        <v>789</v>
      </c>
      <c r="E135" s="255" t="s">
        <v>302</v>
      </c>
      <c r="F135" s="240" t="s">
        <v>792</v>
      </c>
      <c r="G135" s="237" t="s">
        <v>735</v>
      </c>
      <c r="H135" s="238">
        <v>43234</v>
      </c>
      <c r="I135" s="257">
        <v>43768</v>
      </c>
      <c r="J135" s="240" t="s">
        <v>735</v>
      </c>
      <c r="K135" s="258">
        <v>0</v>
      </c>
      <c r="L135" s="259">
        <v>0</v>
      </c>
      <c r="M135" s="240" t="s">
        <v>735</v>
      </c>
      <c r="N135" s="240" t="s">
        <v>735</v>
      </c>
      <c r="O135" s="240" t="s">
        <v>735</v>
      </c>
      <c r="P135" s="240" t="s">
        <v>735</v>
      </c>
      <c r="Q135" s="240" t="s">
        <v>735</v>
      </c>
      <c r="R135" s="244">
        <v>0</v>
      </c>
      <c r="S135" s="240" t="s">
        <v>735</v>
      </c>
      <c r="T135" s="240" t="s">
        <v>735</v>
      </c>
      <c r="U135" s="240" t="s">
        <v>735</v>
      </c>
    </row>
    <row r="136" spans="1:21" s="75" customFormat="1" ht="40.049999999999997" customHeight="1" x14ac:dyDescent="0.3">
      <c r="A136" s="263" t="s">
        <v>626</v>
      </c>
      <c r="B136" s="263" t="s">
        <v>489</v>
      </c>
      <c r="C136" s="243" t="s">
        <v>261</v>
      </c>
      <c r="D136" s="240" t="s">
        <v>789</v>
      </c>
      <c r="E136" s="243" t="s">
        <v>512</v>
      </c>
      <c r="F136" s="240" t="s">
        <v>793</v>
      </c>
      <c r="G136" s="237" t="s">
        <v>735</v>
      </c>
      <c r="H136" s="238">
        <v>43768</v>
      </c>
      <c r="I136" s="240" t="s">
        <v>794</v>
      </c>
      <c r="J136" s="240" t="s">
        <v>735</v>
      </c>
      <c r="K136" s="244">
        <v>26</v>
      </c>
      <c r="L136" s="264" t="s">
        <v>826</v>
      </c>
      <c r="M136" s="240" t="s">
        <v>735</v>
      </c>
      <c r="N136" s="240" t="s">
        <v>735</v>
      </c>
      <c r="O136" s="240" t="s">
        <v>735</v>
      </c>
      <c r="P136" s="240" t="s">
        <v>735</v>
      </c>
      <c r="Q136" s="240" t="s">
        <v>735</v>
      </c>
      <c r="R136" s="244">
        <v>26</v>
      </c>
      <c r="S136" s="240" t="s">
        <v>735</v>
      </c>
      <c r="T136" s="240" t="s">
        <v>735</v>
      </c>
      <c r="U136" s="240" t="s">
        <v>735</v>
      </c>
    </row>
    <row r="137" spans="1:21" s="79" customFormat="1" ht="40.049999999999997" customHeight="1" x14ac:dyDescent="0.3">
      <c r="A137" s="263" t="s">
        <v>491</v>
      </c>
      <c r="B137" s="263" t="s">
        <v>482</v>
      </c>
      <c r="C137" s="253" t="s">
        <v>261</v>
      </c>
      <c r="D137" s="240" t="s">
        <v>789</v>
      </c>
      <c r="E137" s="253" t="s">
        <v>522</v>
      </c>
      <c r="F137" s="240" t="s">
        <v>792</v>
      </c>
      <c r="G137" s="237" t="s">
        <v>735</v>
      </c>
      <c r="H137" s="251">
        <v>43234</v>
      </c>
      <c r="I137" s="240" t="s">
        <v>794</v>
      </c>
      <c r="J137" s="240" t="s">
        <v>735</v>
      </c>
      <c r="K137" s="241">
        <v>78</v>
      </c>
      <c r="L137" s="264" t="s">
        <v>830</v>
      </c>
      <c r="M137" s="240" t="s">
        <v>735</v>
      </c>
      <c r="N137" s="240" t="s">
        <v>735</v>
      </c>
      <c r="O137" s="240" t="s">
        <v>735</v>
      </c>
      <c r="P137" s="240" t="s">
        <v>735</v>
      </c>
      <c r="Q137" s="240" t="s">
        <v>735</v>
      </c>
      <c r="R137" s="244">
        <v>78</v>
      </c>
      <c r="S137" s="240" t="s">
        <v>735</v>
      </c>
      <c r="T137" s="240" t="s">
        <v>735</v>
      </c>
      <c r="U137" s="240" t="s">
        <v>735</v>
      </c>
    </row>
    <row r="138" spans="1:21" s="75" customFormat="1" ht="40.049999999999997" customHeight="1" x14ac:dyDescent="0.3">
      <c r="A138" s="263" t="s">
        <v>250</v>
      </c>
      <c r="B138" s="263" t="s">
        <v>240</v>
      </c>
      <c r="C138" s="243" t="s">
        <v>261</v>
      </c>
      <c r="D138" s="240" t="s">
        <v>789</v>
      </c>
      <c r="E138" s="243" t="s">
        <v>302</v>
      </c>
      <c r="F138" s="240" t="s">
        <v>793</v>
      </c>
      <c r="G138" s="237" t="s">
        <v>735</v>
      </c>
      <c r="H138" s="238">
        <v>43234</v>
      </c>
      <c r="I138" s="239">
        <v>43850</v>
      </c>
      <c r="J138" s="240" t="s">
        <v>735</v>
      </c>
      <c r="K138" s="244">
        <v>156</v>
      </c>
      <c r="L138" s="264" t="s">
        <v>824</v>
      </c>
      <c r="M138" s="240" t="s">
        <v>735</v>
      </c>
      <c r="N138" s="240" t="s">
        <v>735</v>
      </c>
      <c r="O138" s="240" t="s">
        <v>735</v>
      </c>
      <c r="P138" s="240" t="s">
        <v>735</v>
      </c>
      <c r="Q138" s="240" t="s">
        <v>735</v>
      </c>
      <c r="R138" s="258">
        <v>156</v>
      </c>
      <c r="S138" s="240" t="s">
        <v>735</v>
      </c>
      <c r="T138" s="240" t="s">
        <v>735</v>
      </c>
      <c r="U138" s="240" t="s">
        <v>735</v>
      </c>
    </row>
    <row r="139" spans="1:21" ht="40.049999999999997" customHeight="1" x14ac:dyDescent="0.3">
      <c r="A139" s="206" t="s">
        <v>492</v>
      </c>
      <c r="B139" s="262" t="s">
        <v>153</v>
      </c>
      <c r="C139" s="240" t="s">
        <v>261</v>
      </c>
      <c r="D139" s="240" t="s">
        <v>789</v>
      </c>
      <c r="E139" s="234" t="s">
        <v>523</v>
      </c>
      <c r="F139" s="240" t="s">
        <v>792</v>
      </c>
      <c r="G139" s="237" t="s">
        <v>735</v>
      </c>
      <c r="H139" s="238">
        <v>43234</v>
      </c>
      <c r="I139" s="240" t="s">
        <v>794</v>
      </c>
      <c r="J139" s="240" t="s">
        <v>735</v>
      </c>
      <c r="K139" s="260">
        <v>0</v>
      </c>
      <c r="L139" s="252">
        <v>0</v>
      </c>
      <c r="M139" s="240" t="s">
        <v>735</v>
      </c>
      <c r="N139" s="240" t="s">
        <v>735</v>
      </c>
      <c r="O139" s="240" t="s">
        <v>735</v>
      </c>
      <c r="P139" s="240" t="s">
        <v>735</v>
      </c>
      <c r="Q139" s="240" t="s">
        <v>735</v>
      </c>
      <c r="R139" s="244">
        <v>0</v>
      </c>
      <c r="S139" s="240" t="s">
        <v>735</v>
      </c>
      <c r="T139" s="240" t="s">
        <v>735</v>
      </c>
      <c r="U139" s="240" t="s">
        <v>735</v>
      </c>
    </row>
    <row r="140" spans="1:21" ht="40.049999999999997" customHeight="1" x14ac:dyDescent="0.3">
      <c r="A140" s="206" t="s">
        <v>493</v>
      </c>
      <c r="B140" s="262" t="s">
        <v>217</v>
      </c>
      <c r="C140" s="240" t="s">
        <v>262</v>
      </c>
      <c r="D140" s="240" t="s">
        <v>789</v>
      </c>
      <c r="E140" s="234" t="s">
        <v>303</v>
      </c>
      <c r="F140" s="240" t="s">
        <v>793</v>
      </c>
      <c r="G140" s="237" t="s">
        <v>735</v>
      </c>
      <c r="H140" s="238">
        <v>43234</v>
      </c>
      <c r="I140" s="240" t="s">
        <v>794</v>
      </c>
      <c r="J140" s="240" t="s">
        <v>735</v>
      </c>
      <c r="K140" s="241">
        <f>3*26</f>
        <v>78</v>
      </c>
      <c r="L140" s="252" t="s">
        <v>830</v>
      </c>
      <c r="M140" s="240" t="s">
        <v>735</v>
      </c>
      <c r="N140" s="240" t="s">
        <v>735</v>
      </c>
      <c r="O140" s="240" t="s">
        <v>735</v>
      </c>
      <c r="P140" s="240" t="s">
        <v>735</v>
      </c>
      <c r="Q140" s="240" t="s">
        <v>735</v>
      </c>
      <c r="R140" s="244">
        <v>78</v>
      </c>
      <c r="S140" s="240" t="s">
        <v>735</v>
      </c>
      <c r="T140" s="240" t="s">
        <v>735</v>
      </c>
      <c r="U140" s="240" t="s">
        <v>735</v>
      </c>
    </row>
    <row r="141" spans="1:21" ht="40.049999999999997" customHeight="1" x14ac:dyDescent="0.3">
      <c r="A141" s="206" t="s">
        <v>494</v>
      </c>
      <c r="B141" s="262" t="s">
        <v>486</v>
      </c>
      <c r="C141" s="240" t="s">
        <v>261</v>
      </c>
      <c r="D141" s="240" t="s">
        <v>789</v>
      </c>
      <c r="E141" s="234" t="s">
        <v>524</v>
      </c>
      <c r="F141" s="240" t="s">
        <v>792</v>
      </c>
      <c r="G141" s="237" t="s">
        <v>735</v>
      </c>
      <c r="H141" s="251">
        <v>43234</v>
      </c>
      <c r="I141" s="240" t="s">
        <v>794</v>
      </c>
      <c r="J141" s="240" t="s">
        <v>735</v>
      </c>
      <c r="K141" s="241">
        <v>52</v>
      </c>
      <c r="L141" s="252" t="s">
        <v>832</v>
      </c>
      <c r="M141" s="240" t="s">
        <v>735</v>
      </c>
      <c r="N141" s="240" t="s">
        <v>735</v>
      </c>
      <c r="O141" s="240" t="s">
        <v>735</v>
      </c>
      <c r="P141" s="240" t="s">
        <v>735</v>
      </c>
      <c r="Q141" s="240" t="s">
        <v>735</v>
      </c>
      <c r="R141" s="244">
        <v>52</v>
      </c>
      <c r="S141" s="240" t="s">
        <v>735</v>
      </c>
      <c r="T141" s="240" t="s">
        <v>735</v>
      </c>
      <c r="U141" s="240" t="s">
        <v>735</v>
      </c>
    </row>
    <row r="142" spans="1:21" ht="40.049999999999997" customHeight="1" x14ac:dyDescent="0.3">
      <c r="A142" s="206" t="s">
        <v>496</v>
      </c>
      <c r="B142" s="262" t="s">
        <v>495</v>
      </c>
      <c r="C142" s="240" t="s">
        <v>261</v>
      </c>
      <c r="D142" s="240" t="s">
        <v>789</v>
      </c>
      <c r="E142" s="234" t="s">
        <v>525</v>
      </c>
      <c r="F142" s="240" t="s">
        <v>792</v>
      </c>
      <c r="G142" s="237" t="s">
        <v>735</v>
      </c>
      <c r="H142" s="238">
        <v>43234</v>
      </c>
      <c r="I142" s="240" t="s">
        <v>794</v>
      </c>
      <c r="J142" s="240" t="s">
        <v>735</v>
      </c>
      <c r="K142" s="241">
        <v>26</v>
      </c>
      <c r="L142" s="252" t="s">
        <v>826</v>
      </c>
      <c r="M142" s="240" t="s">
        <v>735</v>
      </c>
      <c r="N142" s="240" t="s">
        <v>735</v>
      </c>
      <c r="O142" s="240" t="s">
        <v>735</v>
      </c>
      <c r="P142" s="240" t="s">
        <v>735</v>
      </c>
      <c r="Q142" s="240" t="s">
        <v>735</v>
      </c>
      <c r="R142" s="244">
        <v>26</v>
      </c>
      <c r="S142" s="240" t="s">
        <v>735</v>
      </c>
      <c r="T142" s="240" t="s">
        <v>735</v>
      </c>
      <c r="U142" s="240" t="s">
        <v>735</v>
      </c>
    </row>
    <row r="143" spans="1:21" ht="40.049999999999997" customHeight="1" x14ac:dyDescent="0.3">
      <c r="A143" s="206" t="s">
        <v>209</v>
      </c>
      <c r="B143" s="262" t="s">
        <v>195</v>
      </c>
      <c r="C143" s="240" t="s">
        <v>261</v>
      </c>
      <c r="D143" s="240" t="s">
        <v>789</v>
      </c>
      <c r="E143" s="234" t="s">
        <v>297</v>
      </c>
      <c r="F143" s="240" t="s">
        <v>792</v>
      </c>
      <c r="G143" s="237" t="s">
        <v>735</v>
      </c>
      <c r="H143" s="251">
        <v>43234</v>
      </c>
      <c r="I143" s="240" t="s">
        <v>794</v>
      </c>
      <c r="J143" s="240" t="s">
        <v>735</v>
      </c>
      <c r="K143" s="241">
        <v>286</v>
      </c>
      <c r="L143" s="252" t="s">
        <v>827</v>
      </c>
      <c r="M143" s="240" t="s">
        <v>735</v>
      </c>
      <c r="N143" s="240" t="s">
        <v>735</v>
      </c>
      <c r="O143" s="240" t="s">
        <v>735</v>
      </c>
      <c r="P143" s="240" t="s">
        <v>735</v>
      </c>
      <c r="Q143" s="240" t="s">
        <v>735</v>
      </c>
      <c r="R143" s="244">
        <v>286</v>
      </c>
      <c r="S143" s="240" t="s">
        <v>735</v>
      </c>
      <c r="T143" s="240" t="s">
        <v>735</v>
      </c>
      <c r="U143" s="240" t="s">
        <v>735</v>
      </c>
    </row>
    <row r="144" spans="1:21" ht="40.049999999999997" customHeight="1" x14ac:dyDescent="0.3">
      <c r="A144" s="206" t="s">
        <v>498</v>
      </c>
      <c r="B144" s="262" t="s">
        <v>497</v>
      </c>
      <c r="C144" s="240" t="s">
        <v>261</v>
      </c>
      <c r="D144" s="240" t="s">
        <v>789</v>
      </c>
      <c r="E144" s="234" t="s">
        <v>752</v>
      </c>
      <c r="F144" s="240" t="s">
        <v>792</v>
      </c>
      <c r="G144" s="237" t="s">
        <v>735</v>
      </c>
      <c r="H144" s="251">
        <v>43234</v>
      </c>
      <c r="I144" s="240" t="s">
        <v>794</v>
      </c>
      <c r="J144" s="240" t="s">
        <v>735</v>
      </c>
      <c r="K144" s="241">
        <v>234</v>
      </c>
      <c r="L144" s="252" t="s">
        <v>829</v>
      </c>
      <c r="M144" s="240" t="s">
        <v>735</v>
      </c>
      <c r="N144" s="240" t="s">
        <v>735</v>
      </c>
      <c r="O144" s="240" t="s">
        <v>735</v>
      </c>
      <c r="P144" s="240" t="s">
        <v>735</v>
      </c>
      <c r="Q144" s="240" t="s">
        <v>735</v>
      </c>
      <c r="R144" s="244">
        <v>234</v>
      </c>
      <c r="S144" s="240" t="s">
        <v>735</v>
      </c>
      <c r="T144" s="240" t="s">
        <v>735</v>
      </c>
      <c r="U144" s="240" t="s">
        <v>735</v>
      </c>
    </row>
    <row r="145" spans="1:21" ht="40.049999999999997" customHeight="1" x14ac:dyDescent="0.3">
      <c r="A145" s="206" t="s">
        <v>176</v>
      </c>
      <c r="B145" s="262" t="s">
        <v>161</v>
      </c>
      <c r="C145" s="240" t="s">
        <v>261</v>
      </c>
      <c r="D145" s="240" t="s">
        <v>789</v>
      </c>
      <c r="E145" s="234" t="s">
        <v>289</v>
      </c>
      <c r="F145" s="240" t="s">
        <v>796</v>
      </c>
      <c r="G145" s="237" t="s">
        <v>792</v>
      </c>
      <c r="H145" s="238">
        <v>43234</v>
      </c>
      <c r="I145" s="240" t="s">
        <v>794</v>
      </c>
      <c r="J145" s="240" t="s">
        <v>735</v>
      </c>
      <c r="K145" s="260">
        <v>0</v>
      </c>
      <c r="L145" s="252">
        <v>0</v>
      </c>
      <c r="M145" s="240" t="s">
        <v>735</v>
      </c>
      <c r="N145" s="240" t="s">
        <v>735</v>
      </c>
      <c r="O145" s="240" t="s">
        <v>735</v>
      </c>
      <c r="P145" s="240" t="s">
        <v>735</v>
      </c>
      <c r="Q145" s="240" t="s">
        <v>735</v>
      </c>
      <c r="R145" s="244">
        <v>0</v>
      </c>
      <c r="S145" s="240" t="s">
        <v>735</v>
      </c>
      <c r="T145" s="240" t="s">
        <v>735</v>
      </c>
      <c r="U145" s="240" t="s">
        <v>735</v>
      </c>
    </row>
    <row r="146" spans="1:21" ht="40.049999999999997" customHeight="1" x14ac:dyDescent="0.3">
      <c r="A146" s="206" t="s">
        <v>231</v>
      </c>
      <c r="B146" s="262" t="s">
        <v>220</v>
      </c>
      <c r="C146" s="240" t="s">
        <v>261</v>
      </c>
      <c r="D146" s="240" t="s">
        <v>789</v>
      </c>
      <c r="E146" s="261" t="s">
        <v>749</v>
      </c>
      <c r="F146" s="240" t="s">
        <v>793</v>
      </c>
      <c r="G146" s="237" t="s">
        <v>735</v>
      </c>
      <c r="H146" s="238">
        <v>43234</v>
      </c>
      <c r="I146" s="240" t="s">
        <v>794</v>
      </c>
      <c r="J146" s="240" t="s">
        <v>735</v>
      </c>
      <c r="K146" s="241">
        <f>3*26</f>
        <v>78</v>
      </c>
      <c r="L146" s="252" t="s">
        <v>830</v>
      </c>
      <c r="M146" s="240" t="s">
        <v>735</v>
      </c>
      <c r="N146" s="240" t="s">
        <v>735</v>
      </c>
      <c r="O146" s="240" t="s">
        <v>735</v>
      </c>
      <c r="P146" s="240" t="s">
        <v>735</v>
      </c>
      <c r="Q146" s="240" t="s">
        <v>735</v>
      </c>
      <c r="R146" s="244">
        <f>3*26</f>
        <v>78</v>
      </c>
      <c r="S146" s="240" t="s">
        <v>735</v>
      </c>
      <c r="T146" s="240" t="s">
        <v>735</v>
      </c>
      <c r="U146" s="240" t="s">
        <v>735</v>
      </c>
    </row>
    <row r="147" spans="1:21" ht="40.049999999999997" customHeight="1" x14ac:dyDescent="0.3">
      <c r="A147" s="206" t="s">
        <v>501</v>
      </c>
      <c r="B147" s="262" t="s">
        <v>499</v>
      </c>
      <c r="C147" s="237" t="s">
        <v>261</v>
      </c>
      <c r="D147" s="240" t="s">
        <v>789</v>
      </c>
      <c r="E147" s="265" t="s">
        <v>747</v>
      </c>
      <c r="F147" s="240" t="s">
        <v>793</v>
      </c>
      <c r="G147" s="237" t="s">
        <v>735</v>
      </c>
      <c r="H147" s="238">
        <v>43234</v>
      </c>
      <c r="I147" s="240" t="s">
        <v>794</v>
      </c>
      <c r="J147" s="240" t="s">
        <v>735</v>
      </c>
      <c r="K147" s="241">
        <f>3*26</f>
        <v>78</v>
      </c>
      <c r="L147" s="252" t="s">
        <v>832</v>
      </c>
      <c r="M147" s="240" t="s">
        <v>735</v>
      </c>
      <c r="N147" s="240" t="s">
        <v>735</v>
      </c>
      <c r="O147" s="240" t="s">
        <v>735</v>
      </c>
      <c r="P147" s="240" t="s">
        <v>735</v>
      </c>
      <c r="Q147" s="240" t="s">
        <v>735</v>
      </c>
      <c r="R147" s="244">
        <f>3*26</f>
        <v>78</v>
      </c>
      <c r="S147" s="240" t="s">
        <v>735</v>
      </c>
      <c r="T147" s="240" t="s">
        <v>735</v>
      </c>
      <c r="U147" s="240" t="s">
        <v>735</v>
      </c>
    </row>
    <row r="148" spans="1:21" ht="40.049999999999997" customHeight="1" x14ac:dyDescent="0.3">
      <c r="A148" s="206" t="s">
        <v>502</v>
      </c>
      <c r="B148" s="262" t="s">
        <v>500</v>
      </c>
      <c r="C148" s="240" t="s">
        <v>262</v>
      </c>
      <c r="D148" s="240" t="s">
        <v>789</v>
      </c>
      <c r="E148" s="234" t="s">
        <v>528</v>
      </c>
      <c r="F148" s="240" t="s">
        <v>792</v>
      </c>
      <c r="G148" s="237" t="s">
        <v>735</v>
      </c>
      <c r="H148" s="251">
        <v>43234</v>
      </c>
      <c r="I148" s="240" t="s">
        <v>794</v>
      </c>
      <c r="J148" s="240" t="s">
        <v>735</v>
      </c>
      <c r="K148" s="241">
        <v>26</v>
      </c>
      <c r="L148" s="252" t="s">
        <v>826</v>
      </c>
      <c r="M148" s="240" t="s">
        <v>735</v>
      </c>
      <c r="N148" s="240" t="s">
        <v>735</v>
      </c>
      <c r="O148" s="240" t="s">
        <v>735</v>
      </c>
      <c r="P148" s="240" t="s">
        <v>735</v>
      </c>
      <c r="Q148" s="240" t="s">
        <v>735</v>
      </c>
      <c r="R148" s="244">
        <v>26</v>
      </c>
      <c r="S148" s="240" t="s">
        <v>735</v>
      </c>
      <c r="T148" s="240" t="s">
        <v>735</v>
      </c>
      <c r="U148" s="240" t="s">
        <v>735</v>
      </c>
    </row>
    <row r="149" spans="1:21" s="207" customFormat="1" ht="40.049999999999997" customHeight="1" x14ac:dyDescent="0.3">
      <c r="A149" s="263" t="s">
        <v>734</v>
      </c>
      <c r="B149" s="263" t="s">
        <v>355</v>
      </c>
      <c r="C149" s="266" t="s">
        <v>261</v>
      </c>
      <c r="D149" s="240" t="s">
        <v>789</v>
      </c>
      <c r="E149" s="256" t="s">
        <v>529</v>
      </c>
      <c r="F149" s="240" t="s">
        <v>792</v>
      </c>
      <c r="G149" s="237" t="s">
        <v>735</v>
      </c>
      <c r="H149" s="238">
        <v>43234</v>
      </c>
      <c r="I149" s="239">
        <v>43902</v>
      </c>
      <c r="J149" s="237" t="s">
        <v>735</v>
      </c>
      <c r="K149" s="267">
        <v>0</v>
      </c>
      <c r="L149" s="264">
        <v>0</v>
      </c>
      <c r="M149" s="237" t="s">
        <v>735</v>
      </c>
      <c r="N149" s="237" t="s">
        <v>735</v>
      </c>
      <c r="O149" s="237" t="s">
        <v>735</v>
      </c>
      <c r="P149" s="237" t="s">
        <v>735</v>
      </c>
      <c r="Q149" s="237" t="s">
        <v>735</v>
      </c>
      <c r="R149" s="244">
        <v>0</v>
      </c>
      <c r="S149" s="237" t="s">
        <v>735</v>
      </c>
      <c r="T149" s="237" t="s">
        <v>735</v>
      </c>
      <c r="U149" s="237" t="s">
        <v>735</v>
      </c>
    </row>
    <row r="150" spans="1:21" ht="40.049999999999997" customHeight="1" x14ac:dyDescent="0.3">
      <c r="A150" s="206" t="s">
        <v>504</v>
      </c>
      <c r="B150" s="262" t="s">
        <v>503</v>
      </c>
      <c r="C150" s="240" t="s">
        <v>261</v>
      </c>
      <c r="D150" s="240" t="s">
        <v>789</v>
      </c>
      <c r="E150" s="234" t="s">
        <v>530</v>
      </c>
      <c r="F150" s="240" t="s">
        <v>792</v>
      </c>
      <c r="G150" s="237" t="s">
        <v>735</v>
      </c>
      <c r="H150" s="251">
        <v>43234</v>
      </c>
      <c r="I150" s="240" t="s">
        <v>794</v>
      </c>
      <c r="J150" s="240" t="s">
        <v>735</v>
      </c>
      <c r="K150" s="260">
        <v>0</v>
      </c>
      <c r="L150" s="252">
        <v>0</v>
      </c>
      <c r="M150" s="240" t="s">
        <v>735</v>
      </c>
      <c r="N150" s="240" t="s">
        <v>735</v>
      </c>
      <c r="O150" s="240" t="s">
        <v>735</v>
      </c>
      <c r="P150" s="240" t="s">
        <v>735</v>
      </c>
      <c r="Q150" s="240" t="s">
        <v>735</v>
      </c>
      <c r="R150" s="244">
        <v>0</v>
      </c>
      <c r="S150" s="240" t="s">
        <v>735</v>
      </c>
      <c r="T150" s="240" t="s">
        <v>735</v>
      </c>
      <c r="U150" s="240" t="s">
        <v>735</v>
      </c>
    </row>
    <row r="151" spans="1:21" s="203" customFormat="1" ht="40.049999999999997" customHeight="1" x14ac:dyDescent="0.3">
      <c r="A151" s="204"/>
      <c r="B151" s="130"/>
      <c r="C151" s="130"/>
      <c r="D151" s="130"/>
      <c r="E151" s="204"/>
      <c r="F151" s="216"/>
      <c r="G151" s="130"/>
      <c r="H151" s="212"/>
      <c r="I151" s="202"/>
      <c r="J151" s="130"/>
      <c r="K151" s="223"/>
      <c r="L151" s="209"/>
      <c r="M151" s="130"/>
      <c r="N151" s="130"/>
      <c r="O151" s="130"/>
      <c r="P151" s="130"/>
      <c r="Q151" s="130"/>
      <c r="R151" s="223"/>
      <c r="S151" s="130"/>
      <c r="T151" s="130"/>
      <c r="U151" s="130"/>
    </row>
    <row r="152" spans="1:21" ht="39.6" customHeight="1" x14ac:dyDescent="0.35">
      <c r="A152" s="225" t="s">
        <v>776</v>
      </c>
      <c r="B152" s="226"/>
      <c r="C152" s="226"/>
      <c r="D152" s="226"/>
      <c r="E152" s="227"/>
      <c r="F152" s="226"/>
      <c r="G152" s="228"/>
      <c r="H152" s="229"/>
      <c r="I152" s="226"/>
      <c r="J152" s="226"/>
      <c r="K152" s="230"/>
      <c r="L152" s="231"/>
      <c r="M152" s="226"/>
      <c r="N152" s="226"/>
      <c r="O152" s="226"/>
      <c r="P152" s="226"/>
      <c r="Q152" s="226"/>
      <c r="R152" s="230"/>
      <c r="S152" s="226"/>
      <c r="T152" s="226"/>
      <c r="U152" s="226"/>
    </row>
    <row r="153" spans="1:21" ht="40.049999999999997" customHeight="1" x14ac:dyDescent="0.3">
      <c r="A153" s="232" t="s">
        <v>740</v>
      </c>
      <c r="B153" s="233" t="s">
        <v>237</v>
      </c>
      <c r="C153" s="235" t="s">
        <v>262</v>
      </c>
      <c r="D153" s="235" t="s">
        <v>790</v>
      </c>
      <c r="E153" s="236" t="s">
        <v>791</v>
      </c>
      <c r="F153" s="235" t="s">
        <v>792</v>
      </c>
      <c r="G153" s="237" t="s">
        <v>735</v>
      </c>
      <c r="H153" s="238">
        <v>43263</v>
      </c>
      <c r="I153" s="239">
        <v>43756</v>
      </c>
      <c r="J153" s="240" t="s">
        <v>735</v>
      </c>
      <c r="K153" s="241">
        <v>357</v>
      </c>
      <c r="L153" s="242" t="s">
        <v>833</v>
      </c>
      <c r="M153" s="243" t="s">
        <v>735</v>
      </c>
      <c r="N153" s="235" t="s">
        <v>735</v>
      </c>
      <c r="O153" s="235" t="s">
        <v>735</v>
      </c>
      <c r="P153" s="235" t="s">
        <v>735</v>
      </c>
      <c r="Q153" s="235" t="s">
        <v>735</v>
      </c>
      <c r="R153" s="244">
        <v>357</v>
      </c>
      <c r="S153" s="235" t="s">
        <v>735</v>
      </c>
      <c r="T153" s="240" t="s">
        <v>735</v>
      </c>
      <c r="U153" s="240" t="s">
        <v>735</v>
      </c>
    </row>
    <row r="154" spans="1:21" ht="40.049999999999997" customHeight="1" x14ac:dyDescent="0.3">
      <c r="A154" s="245" t="s">
        <v>248</v>
      </c>
      <c r="B154" s="233" t="s">
        <v>238</v>
      </c>
      <c r="C154" s="235" t="s">
        <v>262</v>
      </c>
      <c r="D154" s="235" t="s">
        <v>790</v>
      </c>
      <c r="E154" s="236" t="s">
        <v>791</v>
      </c>
      <c r="F154" s="235" t="s">
        <v>792</v>
      </c>
      <c r="G154" s="237" t="s">
        <v>735</v>
      </c>
      <c r="H154" s="238">
        <v>43263</v>
      </c>
      <c r="I154" s="240" t="s">
        <v>794</v>
      </c>
      <c r="J154" s="240" t="s">
        <v>735</v>
      </c>
      <c r="K154" s="244">
        <v>765</v>
      </c>
      <c r="L154" s="242" t="s">
        <v>834</v>
      </c>
      <c r="M154" s="243" t="s">
        <v>735</v>
      </c>
      <c r="N154" s="235" t="s">
        <v>735</v>
      </c>
      <c r="O154" s="235" t="s">
        <v>735</v>
      </c>
      <c r="P154" s="235" t="s">
        <v>735</v>
      </c>
      <c r="Q154" s="235" t="s">
        <v>735</v>
      </c>
      <c r="R154" s="244">
        <v>765</v>
      </c>
      <c r="S154" s="235" t="s">
        <v>735</v>
      </c>
      <c r="T154" s="240" t="s">
        <v>735</v>
      </c>
      <c r="U154" s="240" t="s">
        <v>735</v>
      </c>
    </row>
    <row r="155" spans="1:21" ht="40.049999999999997" customHeight="1" x14ac:dyDescent="0.3">
      <c r="A155" s="245" t="s">
        <v>251</v>
      </c>
      <c r="B155" s="233" t="s">
        <v>241</v>
      </c>
      <c r="C155" s="235" t="s">
        <v>262</v>
      </c>
      <c r="D155" s="235" t="s">
        <v>790</v>
      </c>
      <c r="E155" s="236" t="s">
        <v>791</v>
      </c>
      <c r="F155" s="235" t="s">
        <v>792</v>
      </c>
      <c r="G155" s="237" t="s">
        <v>735</v>
      </c>
      <c r="H155" s="238">
        <v>43756</v>
      </c>
      <c r="I155" s="240" t="s">
        <v>794</v>
      </c>
      <c r="J155" s="240" t="s">
        <v>735</v>
      </c>
      <c r="K155" s="241">
        <f>3*51</f>
        <v>153</v>
      </c>
      <c r="L155" s="242" t="s">
        <v>835</v>
      </c>
      <c r="M155" s="243" t="s">
        <v>735</v>
      </c>
      <c r="N155" s="235" t="s">
        <v>735</v>
      </c>
      <c r="O155" s="235" t="s">
        <v>735</v>
      </c>
      <c r="P155" s="235" t="s">
        <v>735</v>
      </c>
      <c r="Q155" s="235" t="s">
        <v>735</v>
      </c>
      <c r="R155" s="244">
        <v>153</v>
      </c>
      <c r="S155" s="235" t="s">
        <v>735</v>
      </c>
      <c r="T155" s="240" t="s">
        <v>735</v>
      </c>
      <c r="U155" s="240" t="s">
        <v>735</v>
      </c>
    </row>
    <row r="156" spans="1:21" ht="40.049999999999997" customHeight="1" x14ac:dyDescent="0.3">
      <c r="A156" s="245" t="s">
        <v>200</v>
      </c>
      <c r="B156" s="233" t="s">
        <v>153</v>
      </c>
      <c r="C156" s="235" t="s">
        <v>261</v>
      </c>
      <c r="D156" s="235" t="s">
        <v>790</v>
      </c>
      <c r="E156" s="236" t="s">
        <v>791</v>
      </c>
      <c r="F156" s="235" t="s">
        <v>792</v>
      </c>
      <c r="G156" s="237" t="s">
        <v>735</v>
      </c>
      <c r="H156" s="238">
        <v>43263</v>
      </c>
      <c r="I156" s="239">
        <v>43756</v>
      </c>
      <c r="J156" s="240" t="s">
        <v>735</v>
      </c>
      <c r="K156" s="241">
        <v>255</v>
      </c>
      <c r="L156" s="242" t="s">
        <v>836</v>
      </c>
      <c r="M156" s="235" t="s">
        <v>735</v>
      </c>
      <c r="N156" s="235" t="s">
        <v>735</v>
      </c>
      <c r="O156" s="235" t="s">
        <v>735</v>
      </c>
      <c r="P156" s="235" t="s">
        <v>735</v>
      </c>
      <c r="Q156" s="235" t="s">
        <v>735</v>
      </c>
      <c r="R156" s="244">
        <v>255</v>
      </c>
      <c r="S156" s="235" t="s">
        <v>735</v>
      </c>
      <c r="T156" s="240" t="s">
        <v>735</v>
      </c>
      <c r="U156" s="240" t="s">
        <v>735</v>
      </c>
    </row>
    <row r="157" spans="1:21" ht="40.049999999999997" customHeight="1" x14ac:dyDescent="0.3">
      <c r="A157" s="245" t="s">
        <v>741</v>
      </c>
      <c r="B157" s="233" t="s">
        <v>247</v>
      </c>
      <c r="C157" s="235" t="s">
        <v>261</v>
      </c>
      <c r="D157" s="235" t="s">
        <v>790</v>
      </c>
      <c r="E157" s="236" t="s">
        <v>791</v>
      </c>
      <c r="F157" s="240" t="s">
        <v>796</v>
      </c>
      <c r="G157" s="237" t="s">
        <v>792</v>
      </c>
      <c r="H157" s="238">
        <v>43263</v>
      </c>
      <c r="I157" s="239">
        <v>43756</v>
      </c>
      <c r="J157" s="240" t="s">
        <v>735</v>
      </c>
      <c r="K157" s="241">
        <v>0</v>
      </c>
      <c r="L157" s="247" t="s">
        <v>837</v>
      </c>
      <c r="M157" s="235" t="s">
        <v>735</v>
      </c>
      <c r="N157" s="235" t="s">
        <v>735</v>
      </c>
      <c r="O157" s="235" t="s">
        <v>735</v>
      </c>
      <c r="P157" s="235" t="s">
        <v>735</v>
      </c>
      <c r="Q157" s="235" t="s">
        <v>735</v>
      </c>
      <c r="R157" s="244">
        <v>0</v>
      </c>
      <c r="S157" s="235" t="s">
        <v>735</v>
      </c>
      <c r="T157" s="240" t="s">
        <v>735</v>
      </c>
      <c r="U157" s="240" t="s">
        <v>735</v>
      </c>
    </row>
    <row r="158" spans="1:21" ht="40.049999999999997" customHeight="1" x14ac:dyDescent="0.3">
      <c r="A158" s="245" t="s">
        <v>253</v>
      </c>
      <c r="B158" s="233" t="s">
        <v>193</v>
      </c>
      <c r="C158" s="235" t="s">
        <v>261</v>
      </c>
      <c r="D158" s="235" t="s">
        <v>790</v>
      </c>
      <c r="E158" s="236" t="s">
        <v>791</v>
      </c>
      <c r="F158" s="235" t="s">
        <v>792</v>
      </c>
      <c r="G158" s="237" t="s">
        <v>735</v>
      </c>
      <c r="H158" s="238">
        <v>43263</v>
      </c>
      <c r="I158" s="239">
        <v>43756</v>
      </c>
      <c r="J158" s="240" t="s">
        <v>735</v>
      </c>
      <c r="K158" s="241">
        <v>0</v>
      </c>
      <c r="L158" s="242">
        <v>0</v>
      </c>
      <c r="M158" s="235" t="s">
        <v>735</v>
      </c>
      <c r="N158" s="235" t="s">
        <v>735</v>
      </c>
      <c r="O158" s="235" t="s">
        <v>735</v>
      </c>
      <c r="P158" s="235" t="s">
        <v>735</v>
      </c>
      <c r="Q158" s="235" t="s">
        <v>735</v>
      </c>
      <c r="R158" s="241">
        <v>0</v>
      </c>
      <c r="S158" s="235" t="s">
        <v>735</v>
      </c>
      <c r="T158" s="240" t="s">
        <v>735</v>
      </c>
      <c r="U158" s="240" t="s">
        <v>735</v>
      </c>
    </row>
    <row r="159" spans="1:21" ht="40.049999999999997" customHeight="1" x14ac:dyDescent="0.3">
      <c r="A159" s="245" t="s">
        <v>737</v>
      </c>
      <c r="B159" s="233" t="s">
        <v>242</v>
      </c>
      <c r="C159" s="235" t="s">
        <v>261</v>
      </c>
      <c r="D159" s="235" t="s">
        <v>790</v>
      </c>
      <c r="E159" s="236" t="s">
        <v>791</v>
      </c>
      <c r="F159" s="240" t="s">
        <v>796</v>
      </c>
      <c r="G159" s="237" t="s">
        <v>792</v>
      </c>
      <c r="H159" s="238">
        <v>43756</v>
      </c>
      <c r="I159" s="240" t="s">
        <v>794</v>
      </c>
      <c r="J159" s="240" t="s">
        <v>735</v>
      </c>
      <c r="K159" s="244">
        <v>0</v>
      </c>
      <c r="L159" s="247">
        <v>0</v>
      </c>
      <c r="M159" s="235" t="s">
        <v>735</v>
      </c>
      <c r="N159" s="235" t="s">
        <v>735</v>
      </c>
      <c r="O159" s="235" t="s">
        <v>735</v>
      </c>
      <c r="P159" s="235" t="s">
        <v>735</v>
      </c>
      <c r="Q159" s="235" t="s">
        <v>735</v>
      </c>
      <c r="R159" s="244">
        <v>0</v>
      </c>
      <c r="S159" s="235" t="s">
        <v>735</v>
      </c>
      <c r="T159" s="240" t="s">
        <v>735</v>
      </c>
      <c r="U159" s="240" t="s">
        <v>735</v>
      </c>
    </row>
    <row r="160" spans="1:21" ht="40.049999999999997" customHeight="1" x14ac:dyDescent="0.3">
      <c r="A160" s="245" t="s">
        <v>250</v>
      </c>
      <c r="B160" s="233" t="s">
        <v>240</v>
      </c>
      <c r="C160" s="235" t="s">
        <v>261</v>
      </c>
      <c r="D160" s="235" t="s">
        <v>790</v>
      </c>
      <c r="E160" s="236" t="s">
        <v>791</v>
      </c>
      <c r="F160" s="237" t="s">
        <v>792</v>
      </c>
      <c r="G160" s="237" t="s">
        <v>735</v>
      </c>
      <c r="H160" s="238">
        <v>43756</v>
      </c>
      <c r="I160" s="240" t="s">
        <v>794</v>
      </c>
      <c r="J160" s="240" t="s">
        <v>735</v>
      </c>
      <c r="K160" s="241">
        <v>204</v>
      </c>
      <c r="L160" s="242" t="s">
        <v>838</v>
      </c>
      <c r="M160" s="235" t="s">
        <v>735</v>
      </c>
      <c r="N160" s="235" t="s">
        <v>735</v>
      </c>
      <c r="O160" s="235" t="s">
        <v>735</v>
      </c>
      <c r="P160" s="235" t="s">
        <v>735</v>
      </c>
      <c r="Q160" s="235" t="s">
        <v>735</v>
      </c>
      <c r="R160" s="244">
        <v>204</v>
      </c>
      <c r="S160" s="235" t="s">
        <v>735</v>
      </c>
      <c r="T160" s="240" t="s">
        <v>735</v>
      </c>
      <c r="U160" s="240" t="s">
        <v>735</v>
      </c>
    </row>
    <row r="161" spans="1:21" ht="40.049999999999997" customHeight="1" x14ac:dyDescent="0.3">
      <c r="A161" s="233" t="s">
        <v>739</v>
      </c>
      <c r="B161" s="233" t="s">
        <v>738</v>
      </c>
      <c r="C161" s="235" t="s">
        <v>262</v>
      </c>
      <c r="D161" s="235" t="s">
        <v>790</v>
      </c>
      <c r="E161" s="236" t="s">
        <v>791</v>
      </c>
      <c r="F161" s="240" t="s">
        <v>796</v>
      </c>
      <c r="G161" s="237" t="s">
        <v>792</v>
      </c>
      <c r="H161" s="238">
        <v>43756</v>
      </c>
      <c r="I161" s="240" t="s">
        <v>794</v>
      </c>
      <c r="J161" s="240" t="s">
        <v>735</v>
      </c>
      <c r="K161" s="241">
        <v>0</v>
      </c>
      <c r="L161" s="242" t="s">
        <v>839</v>
      </c>
      <c r="M161" s="235" t="s">
        <v>735</v>
      </c>
      <c r="N161" s="235" t="s">
        <v>735</v>
      </c>
      <c r="O161" s="235" t="s">
        <v>735</v>
      </c>
      <c r="P161" s="235" t="s">
        <v>735</v>
      </c>
      <c r="Q161" s="235" t="s">
        <v>735</v>
      </c>
      <c r="R161" s="244">
        <v>0</v>
      </c>
      <c r="S161" s="235" t="s">
        <v>735</v>
      </c>
      <c r="T161" s="240" t="s">
        <v>735</v>
      </c>
      <c r="U161" s="240" t="s">
        <v>735</v>
      </c>
    </row>
    <row r="162" spans="1:21" ht="40.049999999999997" customHeight="1" x14ac:dyDescent="0.3">
      <c r="K162" s="215"/>
    </row>
    <row r="163" spans="1:21" ht="40.049999999999997" customHeight="1" x14ac:dyDescent="0.3">
      <c r="K163" s="215"/>
    </row>
    <row r="164" spans="1:21" ht="40.049999999999997" customHeight="1" x14ac:dyDescent="0.3">
      <c r="K164" s="215"/>
    </row>
    <row r="165" spans="1:21" ht="40.049999999999997" customHeight="1" x14ac:dyDescent="0.3">
      <c r="K165" s="215"/>
    </row>
    <row r="166" spans="1:21" ht="40.049999999999997" customHeight="1" x14ac:dyDescent="0.3">
      <c r="K166" s="215"/>
    </row>
    <row r="167" spans="1:21" ht="40.049999999999997" customHeight="1" x14ac:dyDescent="0.3">
      <c r="K167" s="215"/>
    </row>
    <row r="168" spans="1:21" ht="40.049999999999997" customHeight="1" x14ac:dyDescent="0.3">
      <c r="K168" s="215"/>
    </row>
    <row r="169" spans="1:21" ht="40.049999999999997" customHeight="1" x14ac:dyDescent="0.3">
      <c r="K169" s="215"/>
    </row>
    <row r="170" spans="1:21" ht="40.049999999999997" customHeight="1" x14ac:dyDescent="0.3">
      <c r="K170" s="215"/>
    </row>
    <row r="171" spans="1:21" ht="40.049999999999997" customHeight="1" x14ac:dyDescent="0.3">
      <c r="K171" s="215"/>
    </row>
    <row r="172" spans="1:21" ht="40.049999999999997" customHeight="1" x14ac:dyDescent="0.3">
      <c r="K172" s="215"/>
    </row>
    <row r="173" spans="1:21" ht="40.049999999999997" customHeight="1" x14ac:dyDescent="0.3">
      <c r="K173" s="215"/>
    </row>
    <row r="174" spans="1:21" ht="40.049999999999997" customHeight="1" x14ac:dyDescent="0.3">
      <c r="K174" s="215"/>
    </row>
    <row r="175" spans="1:21" ht="40.049999999999997" customHeight="1" x14ac:dyDescent="0.3">
      <c r="K175" s="215"/>
    </row>
    <row r="176" spans="1:21" ht="40.049999999999997" customHeight="1" x14ac:dyDescent="0.3">
      <c r="K176" s="215"/>
    </row>
    <row r="177" spans="11:11" ht="40.049999999999997" customHeight="1" x14ac:dyDescent="0.3">
      <c r="K177" s="215"/>
    </row>
    <row r="178" spans="11:11" ht="40.049999999999997" customHeight="1" x14ac:dyDescent="0.3">
      <c r="K178" s="215"/>
    </row>
    <row r="179" spans="11:11" ht="40.049999999999997" customHeight="1" x14ac:dyDescent="0.3">
      <c r="K179" s="215"/>
    </row>
    <row r="180" spans="11:11" ht="40.049999999999997" customHeight="1" x14ac:dyDescent="0.3">
      <c r="K180" s="215"/>
    </row>
    <row r="181" spans="11:11" ht="40.049999999999997" customHeight="1" x14ac:dyDescent="0.3">
      <c r="K181" s="215"/>
    </row>
    <row r="182" spans="11:11" ht="40.049999999999997" customHeight="1" x14ac:dyDescent="0.3">
      <c r="K182" s="215"/>
    </row>
    <row r="183" spans="11:11" ht="40.049999999999997" customHeight="1" x14ac:dyDescent="0.3">
      <c r="K183" s="215"/>
    </row>
    <row r="184" spans="11:11" ht="40.049999999999997" customHeight="1" x14ac:dyDescent="0.3">
      <c r="K184" s="215"/>
    </row>
    <row r="185" spans="11:11" ht="40.049999999999997" customHeight="1" x14ac:dyDescent="0.3">
      <c r="K185" s="215"/>
    </row>
    <row r="186" spans="11:11" ht="40.049999999999997" customHeight="1" x14ac:dyDescent="0.3">
      <c r="K186" s="215"/>
    </row>
    <row r="187" spans="11:11" ht="40.049999999999997" customHeight="1" x14ac:dyDescent="0.3">
      <c r="K187" s="215"/>
    </row>
    <row r="188" spans="11:11" ht="40.049999999999997" customHeight="1" x14ac:dyDescent="0.3">
      <c r="K188" s="215"/>
    </row>
    <row r="189" spans="11:11" ht="40.049999999999997" customHeight="1" x14ac:dyDescent="0.3">
      <c r="K189" s="215"/>
    </row>
    <row r="190" spans="11:11" ht="40.049999999999997" customHeight="1" x14ac:dyDescent="0.3">
      <c r="K190" s="215"/>
    </row>
    <row r="191" spans="11:11" ht="40.049999999999997" customHeight="1" x14ac:dyDescent="0.3">
      <c r="K191" s="215"/>
    </row>
    <row r="192" spans="11:11" ht="40.049999999999997" customHeight="1" x14ac:dyDescent="0.3">
      <c r="K192" s="215"/>
    </row>
    <row r="193" spans="11:11" ht="40.049999999999997" customHeight="1" x14ac:dyDescent="0.3">
      <c r="K193" s="215"/>
    </row>
    <row r="194" spans="11:11" ht="40.049999999999997" customHeight="1" x14ac:dyDescent="0.3">
      <c r="K194" s="215"/>
    </row>
    <row r="195" spans="11:11" ht="40.049999999999997" customHeight="1" x14ac:dyDescent="0.3">
      <c r="K195" s="215"/>
    </row>
    <row r="196" spans="11:11" ht="40.049999999999997" customHeight="1" x14ac:dyDescent="0.3">
      <c r="K196" s="215"/>
    </row>
  </sheetData>
  <pageMargins left="0.7" right="0.7" top="0.75" bottom="0.75" header="0.3" footer="0.3"/>
  <pageSetup paperSize="9" scale="37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6"/>
  <sheetViews>
    <sheetView workbookViewId="0">
      <pane ySplit="1" topLeftCell="A2" activePane="bottomLeft" state="frozen"/>
      <selection activeCell="A54" sqref="A54"/>
      <selection pane="bottomLeft" activeCell="A54" sqref="A54"/>
    </sheetView>
  </sheetViews>
  <sheetFormatPr baseColWidth="10" defaultColWidth="11.5546875" defaultRowHeight="14.4" x14ac:dyDescent="0.3"/>
  <cols>
    <col min="1" max="1" width="33.44140625" style="46" customWidth="1"/>
    <col min="2" max="4" width="16.6640625" customWidth="1"/>
    <col min="5" max="5" width="33.44140625" style="20" customWidth="1"/>
    <col min="6" max="6" width="32.5546875" style="20" customWidth="1"/>
    <col min="7" max="7" width="33.5546875" style="20" customWidth="1"/>
    <col min="8" max="8" width="23.5546875" customWidth="1"/>
    <col min="9" max="23" width="16.6640625" customWidth="1"/>
  </cols>
  <sheetData>
    <row r="1" spans="1:23" s="1" customFormat="1" ht="43.8" thickBot="1" x14ac:dyDescent="0.35">
      <c r="A1" s="57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41" t="s">
        <v>8</v>
      </c>
      <c r="J1" s="41" t="s">
        <v>9</v>
      </c>
      <c r="K1" s="41" t="s">
        <v>10</v>
      </c>
      <c r="L1" s="41" t="s">
        <v>11</v>
      </c>
      <c r="M1" s="41" t="s">
        <v>628</v>
      </c>
      <c r="N1" s="41" t="s">
        <v>12</v>
      </c>
      <c r="O1" s="41" t="s">
        <v>13</v>
      </c>
      <c r="P1" s="41" t="s">
        <v>26</v>
      </c>
      <c r="Q1" s="41" t="s">
        <v>728</v>
      </c>
      <c r="R1" s="41" t="s">
        <v>727</v>
      </c>
      <c r="S1" s="41" t="s">
        <v>14</v>
      </c>
      <c r="T1" s="41" t="s">
        <v>15</v>
      </c>
      <c r="U1" s="41" t="s">
        <v>636</v>
      </c>
      <c r="V1" s="41" t="s">
        <v>16</v>
      </c>
      <c r="W1" s="41" t="s">
        <v>17</v>
      </c>
    </row>
    <row r="2" spans="1:23" x14ac:dyDescent="0.3">
      <c r="A2" s="63" t="s">
        <v>146</v>
      </c>
      <c r="B2" s="35" t="s">
        <v>145</v>
      </c>
      <c r="C2" s="36" t="s">
        <v>27</v>
      </c>
      <c r="D2" s="37" t="s">
        <v>261</v>
      </c>
      <c r="E2" s="38" t="s">
        <v>82</v>
      </c>
      <c r="F2" s="39" t="s">
        <v>447</v>
      </c>
      <c r="G2" s="193"/>
      <c r="H2" s="40" t="s">
        <v>274</v>
      </c>
      <c r="I2" s="40" t="s">
        <v>597</v>
      </c>
      <c r="J2" s="181">
        <v>43223</v>
      </c>
      <c r="K2" s="40"/>
      <c r="L2" s="40"/>
      <c r="M2" s="40"/>
      <c r="N2" s="40"/>
      <c r="O2" s="40" t="s">
        <v>597</v>
      </c>
      <c r="P2" s="40"/>
      <c r="Q2" s="40" t="s">
        <v>597</v>
      </c>
      <c r="R2" s="40"/>
      <c r="S2" s="40" t="s">
        <v>597</v>
      </c>
      <c r="T2" s="40">
        <f>L2+M2+P2+R2</f>
        <v>0</v>
      </c>
      <c r="U2" s="40"/>
      <c r="V2" s="40"/>
      <c r="W2" s="40"/>
    </row>
    <row r="3" spans="1:23" x14ac:dyDescent="0.3">
      <c r="A3" s="58" t="s">
        <v>162</v>
      </c>
      <c r="B3" s="2" t="s">
        <v>147</v>
      </c>
      <c r="C3" s="27" t="s">
        <v>28</v>
      </c>
      <c r="D3" s="15" t="s">
        <v>262</v>
      </c>
      <c r="E3" s="81"/>
      <c r="F3" s="19" t="s">
        <v>448</v>
      </c>
      <c r="G3" s="83"/>
      <c r="H3" s="15" t="s">
        <v>274</v>
      </c>
      <c r="I3" s="15" t="s">
        <v>597</v>
      </c>
      <c r="J3" s="88">
        <v>43223</v>
      </c>
      <c r="K3" s="15"/>
      <c r="L3" s="15"/>
      <c r="M3" s="15"/>
      <c r="N3" s="15"/>
      <c r="O3" s="15" t="s">
        <v>597</v>
      </c>
      <c r="P3" s="15"/>
      <c r="Q3" s="15" t="s">
        <v>597</v>
      </c>
      <c r="R3" s="15"/>
      <c r="S3" s="15" t="s">
        <v>597</v>
      </c>
      <c r="T3" s="40">
        <f t="shared" ref="T3:T65" si="0">L3+M3+P3+R3</f>
        <v>0</v>
      </c>
      <c r="U3" s="15"/>
      <c r="V3" s="15"/>
      <c r="W3" s="15"/>
    </row>
    <row r="4" spans="1:23" ht="28.8" x14ac:dyDescent="0.3">
      <c r="A4" s="22" t="s">
        <v>730</v>
      </c>
      <c r="B4" s="4" t="s">
        <v>148</v>
      </c>
      <c r="C4" s="28" t="s">
        <v>29</v>
      </c>
      <c r="D4" s="15" t="s">
        <v>261</v>
      </c>
      <c r="E4" s="33" t="s">
        <v>83</v>
      </c>
      <c r="F4" s="19" t="s">
        <v>272</v>
      </c>
      <c r="G4" s="19" t="s">
        <v>275</v>
      </c>
      <c r="H4" s="15" t="s">
        <v>573</v>
      </c>
      <c r="I4" s="40" t="s">
        <v>597</v>
      </c>
      <c r="J4" s="181">
        <v>43223</v>
      </c>
      <c r="K4" s="98">
        <v>43985</v>
      </c>
      <c r="L4" s="15"/>
      <c r="M4" s="15"/>
      <c r="N4" s="15"/>
      <c r="O4" s="40" t="s">
        <v>597</v>
      </c>
      <c r="P4" s="15"/>
      <c r="Q4" s="40" t="s">
        <v>597</v>
      </c>
      <c r="R4" s="15"/>
      <c r="S4" s="40" t="s">
        <v>597</v>
      </c>
      <c r="T4" s="40">
        <f t="shared" si="0"/>
        <v>0</v>
      </c>
      <c r="U4" s="15"/>
      <c r="V4" s="15"/>
      <c r="W4" s="15"/>
    </row>
    <row r="5" spans="1:23" x14ac:dyDescent="0.3">
      <c r="A5" s="58" t="s">
        <v>729</v>
      </c>
      <c r="B5" s="2" t="s">
        <v>453</v>
      </c>
      <c r="C5" s="80"/>
      <c r="D5" s="5"/>
      <c r="E5" s="81"/>
      <c r="F5" s="19" t="s">
        <v>272</v>
      </c>
      <c r="G5" s="83"/>
      <c r="H5" s="15" t="s">
        <v>274</v>
      </c>
      <c r="I5" s="15" t="s">
        <v>597</v>
      </c>
      <c r="J5" s="88">
        <v>43985</v>
      </c>
      <c r="K5" s="15"/>
      <c r="L5" s="15"/>
      <c r="M5" s="15"/>
      <c r="N5" s="15"/>
      <c r="O5" s="15" t="s">
        <v>597</v>
      </c>
      <c r="P5" s="15"/>
      <c r="Q5" s="15" t="s">
        <v>597</v>
      </c>
      <c r="R5" s="15"/>
      <c r="S5" s="15" t="s">
        <v>597</v>
      </c>
      <c r="T5" s="40">
        <f t="shared" si="0"/>
        <v>0</v>
      </c>
      <c r="U5" s="15"/>
      <c r="V5" s="15"/>
      <c r="W5" s="15"/>
    </row>
    <row r="6" spans="1:23" ht="28.8" x14ac:dyDescent="0.3">
      <c r="A6" s="58" t="s">
        <v>603</v>
      </c>
      <c r="B6" s="2" t="s">
        <v>163</v>
      </c>
      <c r="C6" s="27"/>
      <c r="D6" s="15" t="s">
        <v>262</v>
      </c>
      <c r="E6" s="33" t="s">
        <v>85</v>
      </c>
      <c r="F6" s="19" t="s">
        <v>272</v>
      </c>
      <c r="G6" s="87" t="s">
        <v>605</v>
      </c>
      <c r="H6" s="15" t="s">
        <v>274</v>
      </c>
      <c r="I6" s="40" t="s">
        <v>597</v>
      </c>
      <c r="J6" s="88">
        <v>43819</v>
      </c>
      <c r="K6" s="15"/>
      <c r="L6" s="15"/>
      <c r="M6" s="15"/>
      <c r="N6" s="15"/>
      <c r="O6" s="40" t="s">
        <v>597</v>
      </c>
      <c r="P6" s="15"/>
      <c r="Q6" s="40" t="s">
        <v>597</v>
      </c>
      <c r="R6" s="15"/>
      <c r="S6" s="40" t="s">
        <v>597</v>
      </c>
      <c r="T6" s="40">
        <f t="shared" si="0"/>
        <v>0</v>
      </c>
      <c r="U6" s="15"/>
      <c r="V6" s="15"/>
      <c r="W6" s="15"/>
    </row>
    <row r="7" spans="1:23" ht="13.95" customHeight="1" x14ac:dyDescent="0.3">
      <c r="A7" s="58" t="s">
        <v>164</v>
      </c>
      <c r="B7" s="2" t="s">
        <v>150</v>
      </c>
      <c r="C7" s="27" t="s">
        <v>31</v>
      </c>
      <c r="D7" s="15" t="s">
        <v>262</v>
      </c>
      <c r="E7" s="33" t="s">
        <v>86</v>
      </c>
      <c r="F7" s="19" t="s">
        <v>272</v>
      </c>
      <c r="G7" s="19" t="s">
        <v>277</v>
      </c>
      <c r="H7" s="15" t="s">
        <v>274</v>
      </c>
      <c r="I7" s="15" t="s">
        <v>597</v>
      </c>
      <c r="J7" s="181">
        <v>43223</v>
      </c>
      <c r="K7" s="15"/>
      <c r="L7" s="15"/>
      <c r="M7" s="15"/>
      <c r="N7" s="15"/>
      <c r="O7" s="15" t="s">
        <v>597</v>
      </c>
      <c r="P7" s="15"/>
      <c r="Q7" s="15" t="s">
        <v>597</v>
      </c>
      <c r="R7" s="15"/>
      <c r="S7" s="15" t="s">
        <v>597</v>
      </c>
      <c r="T7" s="40">
        <f t="shared" si="0"/>
        <v>0</v>
      </c>
      <c r="U7" s="15"/>
      <c r="V7" s="15"/>
      <c r="W7" s="15"/>
    </row>
    <row r="8" spans="1:23" ht="28.8" x14ac:dyDescent="0.3">
      <c r="A8" s="58" t="s">
        <v>165</v>
      </c>
      <c r="B8" s="2" t="s">
        <v>151</v>
      </c>
      <c r="C8" s="28" t="s">
        <v>32</v>
      </c>
      <c r="D8" s="16" t="s">
        <v>261</v>
      </c>
      <c r="E8" s="32" t="s">
        <v>87</v>
      </c>
      <c r="F8" s="19" t="s">
        <v>272</v>
      </c>
      <c r="G8" s="19" t="s">
        <v>296</v>
      </c>
      <c r="H8" s="15" t="s">
        <v>274</v>
      </c>
      <c r="I8" s="40" t="s">
        <v>597</v>
      </c>
      <c r="J8" s="88">
        <v>43223</v>
      </c>
      <c r="K8" s="15"/>
      <c r="L8" s="15"/>
      <c r="M8" s="15"/>
      <c r="N8" s="15"/>
      <c r="O8" s="40" t="s">
        <v>597</v>
      </c>
      <c r="P8" s="15"/>
      <c r="Q8" s="40" t="s">
        <v>597</v>
      </c>
      <c r="R8" s="15"/>
      <c r="S8" s="40" t="s">
        <v>597</v>
      </c>
      <c r="T8" s="40">
        <f t="shared" si="0"/>
        <v>0</v>
      </c>
      <c r="U8" s="15"/>
      <c r="V8" s="15"/>
      <c r="W8" s="15"/>
    </row>
    <row r="9" spans="1:23" x14ac:dyDescent="0.3">
      <c r="A9" s="58" t="s">
        <v>179</v>
      </c>
      <c r="B9" s="2" t="s">
        <v>177</v>
      </c>
      <c r="C9" s="28" t="s">
        <v>33</v>
      </c>
      <c r="D9" s="15" t="s">
        <v>261</v>
      </c>
      <c r="E9" s="33" t="s">
        <v>88</v>
      </c>
      <c r="F9" s="19" t="s">
        <v>272</v>
      </c>
      <c r="G9" s="19" t="s">
        <v>278</v>
      </c>
      <c r="H9" s="15" t="s">
        <v>274</v>
      </c>
      <c r="I9" s="15" t="s">
        <v>597</v>
      </c>
      <c r="J9" s="181">
        <v>43223</v>
      </c>
      <c r="K9" s="15"/>
      <c r="L9" s="15"/>
      <c r="M9" s="15"/>
      <c r="N9" s="15"/>
      <c r="O9" s="15" t="s">
        <v>597</v>
      </c>
      <c r="P9" s="15"/>
      <c r="Q9" s="15" t="s">
        <v>597</v>
      </c>
      <c r="R9" s="15"/>
      <c r="S9" s="15" t="s">
        <v>597</v>
      </c>
      <c r="T9" s="40">
        <f t="shared" si="0"/>
        <v>0</v>
      </c>
      <c r="U9" s="15"/>
      <c r="V9" s="15"/>
      <c r="W9" s="15"/>
    </row>
    <row r="10" spans="1:23" x14ac:dyDescent="0.3">
      <c r="A10" s="58" t="s">
        <v>280</v>
      </c>
      <c r="B10" s="2" t="s">
        <v>152</v>
      </c>
      <c r="C10" s="29" t="s">
        <v>34</v>
      </c>
      <c r="D10" s="16" t="s">
        <v>261</v>
      </c>
      <c r="E10" s="32" t="s">
        <v>89</v>
      </c>
      <c r="F10" s="19" t="s">
        <v>272</v>
      </c>
      <c r="G10" s="19" t="s">
        <v>279</v>
      </c>
      <c r="H10" s="15" t="s">
        <v>573</v>
      </c>
      <c r="I10" s="40" t="s">
        <v>597</v>
      </c>
      <c r="J10" s="181">
        <v>43223</v>
      </c>
      <c r="K10" s="15"/>
      <c r="L10" s="15"/>
      <c r="M10" s="15"/>
      <c r="N10" s="15"/>
      <c r="O10" s="40" t="s">
        <v>597</v>
      </c>
      <c r="P10" s="15"/>
      <c r="Q10" s="40" t="s">
        <v>597</v>
      </c>
      <c r="R10" s="15"/>
      <c r="S10" s="40" t="s">
        <v>597</v>
      </c>
      <c r="T10" s="40">
        <f t="shared" si="0"/>
        <v>0</v>
      </c>
      <c r="U10" s="15"/>
      <c r="V10" s="15"/>
      <c r="W10" s="15"/>
    </row>
    <row r="11" spans="1:23" ht="15.6" x14ac:dyDescent="0.3">
      <c r="A11" s="58" t="s">
        <v>181</v>
      </c>
      <c r="B11" s="2" t="s">
        <v>178</v>
      </c>
      <c r="C11" s="106" t="s">
        <v>35</v>
      </c>
      <c r="D11" s="16" t="s">
        <v>261</v>
      </c>
      <c r="E11" s="32"/>
      <c r="F11" s="19" t="s">
        <v>272</v>
      </c>
      <c r="G11" s="19" t="s">
        <v>281</v>
      </c>
      <c r="H11" s="15" t="s">
        <v>573</v>
      </c>
      <c r="I11" s="15" t="s">
        <v>597</v>
      </c>
      <c r="J11" s="88">
        <v>43223</v>
      </c>
      <c r="K11" s="15"/>
      <c r="L11" s="15"/>
      <c r="M11" s="15"/>
      <c r="N11" s="15"/>
      <c r="O11" s="15" t="s">
        <v>597</v>
      </c>
      <c r="P11" s="15"/>
      <c r="Q11" s="15" t="s">
        <v>597</v>
      </c>
      <c r="R11" s="15"/>
      <c r="S11" s="15" t="s">
        <v>597</v>
      </c>
      <c r="T11" s="40">
        <f t="shared" si="0"/>
        <v>0</v>
      </c>
      <c r="U11" s="15"/>
      <c r="V11" s="15"/>
      <c r="W11" s="15"/>
    </row>
    <row r="12" spans="1:23" x14ac:dyDescent="0.3">
      <c r="A12" s="58" t="s">
        <v>167</v>
      </c>
      <c r="B12" s="2" t="s">
        <v>154</v>
      </c>
      <c r="C12" s="9" t="s">
        <v>36</v>
      </c>
      <c r="D12" s="15" t="s">
        <v>262</v>
      </c>
      <c r="E12" s="33" t="s">
        <v>90</v>
      </c>
      <c r="F12" s="19" t="s">
        <v>272</v>
      </c>
      <c r="G12" s="19" t="s">
        <v>282</v>
      </c>
      <c r="H12" s="15" t="s">
        <v>274</v>
      </c>
      <c r="I12" s="40" t="s">
        <v>597</v>
      </c>
      <c r="J12" s="181">
        <v>43223</v>
      </c>
      <c r="K12" s="15"/>
      <c r="L12" s="15"/>
      <c r="M12" s="15"/>
      <c r="N12" s="15"/>
      <c r="O12" s="40" t="s">
        <v>597</v>
      </c>
      <c r="P12" s="15"/>
      <c r="Q12" s="40" t="s">
        <v>597</v>
      </c>
      <c r="R12" s="15"/>
      <c r="S12" s="40" t="s">
        <v>597</v>
      </c>
      <c r="T12" s="40">
        <f t="shared" si="0"/>
        <v>0</v>
      </c>
      <c r="U12" s="15"/>
      <c r="V12" s="15"/>
      <c r="W12" s="15"/>
    </row>
    <row r="13" spans="1:23" ht="28.8" x14ac:dyDescent="0.3">
      <c r="A13" s="58" t="s">
        <v>168</v>
      </c>
      <c r="B13" s="2" t="s">
        <v>182</v>
      </c>
      <c r="C13" s="48">
        <v>78041328917</v>
      </c>
      <c r="D13" s="16" t="s">
        <v>262</v>
      </c>
      <c r="E13" s="32" t="s">
        <v>91</v>
      </c>
      <c r="F13" s="19" t="s">
        <v>272</v>
      </c>
      <c r="G13" s="19" t="s">
        <v>281</v>
      </c>
      <c r="H13" s="15" t="s">
        <v>573</v>
      </c>
      <c r="I13" s="15" t="s">
        <v>597</v>
      </c>
      <c r="J13" s="181">
        <v>43223</v>
      </c>
      <c r="K13" s="15"/>
      <c r="L13" s="15"/>
      <c r="M13" s="15"/>
      <c r="N13" s="15"/>
      <c r="O13" s="15" t="s">
        <v>597</v>
      </c>
      <c r="P13" s="15"/>
      <c r="Q13" s="15" t="s">
        <v>597</v>
      </c>
      <c r="R13" s="15"/>
      <c r="S13" s="15" t="s">
        <v>597</v>
      </c>
      <c r="T13" s="40">
        <f t="shared" si="0"/>
        <v>0</v>
      </c>
      <c r="U13" s="15"/>
      <c r="V13" s="15"/>
      <c r="W13" s="15"/>
    </row>
    <row r="14" spans="1:23" ht="28.8" x14ac:dyDescent="0.3">
      <c r="A14" s="58" t="s">
        <v>169</v>
      </c>
      <c r="B14" s="2" t="s">
        <v>156</v>
      </c>
      <c r="C14" s="27" t="s">
        <v>37</v>
      </c>
      <c r="D14" s="15" t="s">
        <v>261</v>
      </c>
      <c r="E14" s="33" t="s">
        <v>92</v>
      </c>
      <c r="F14" s="19" t="s">
        <v>272</v>
      </c>
      <c r="G14" s="19" t="s">
        <v>283</v>
      </c>
      <c r="H14" s="15" t="s">
        <v>274</v>
      </c>
      <c r="I14" s="40" t="s">
        <v>597</v>
      </c>
      <c r="J14" s="88">
        <v>43223</v>
      </c>
      <c r="K14" s="15"/>
      <c r="L14" s="15"/>
      <c r="M14" s="15"/>
      <c r="N14" s="15"/>
      <c r="O14" s="40" t="s">
        <v>597</v>
      </c>
      <c r="P14" s="15"/>
      <c r="Q14" s="40" t="s">
        <v>597</v>
      </c>
      <c r="R14" s="15"/>
      <c r="S14" s="40" t="s">
        <v>597</v>
      </c>
      <c r="T14" s="40">
        <f t="shared" si="0"/>
        <v>0</v>
      </c>
      <c r="U14" s="15"/>
      <c r="V14" s="15"/>
      <c r="W14" s="15"/>
    </row>
    <row r="15" spans="1:23" x14ac:dyDescent="0.3">
      <c r="A15" s="22" t="s">
        <v>170</v>
      </c>
      <c r="B15" s="4" t="s">
        <v>157</v>
      </c>
      <c r="C15" s="28" t="s">
        <v>38</v>
      </c>
      <c r="D15" s="15" t="s">
        <v>261</v>
      </c>
      <c r="E15" s="33" t="s">
        <v>93</v>
      </c>
      <c r="F15" s="19" t="s">
        <v>272</v>
      </c>
      <c r="G15" s="19" t="s">
        <v>284</v>
      </c>
      <c r="H15" s="15" t="s">
        <v>573</v>
      </c>
      <c r="I15" s="15" t="s">
        <v>597</v>
      </c>
      <c r="J15" s="181">
        <v>43223</v>
      </c>
      <c r="K15" s="99">
        <v>43886</v>
      </c>
      <c r="L15" s="15"/>
      <c r="M15" s="15"/>
      <c r="N15" s="15"/>
      <c r="O15" s="15" t="s">
        <v>597</v>
      </c>
      <c r="P15" s="15"/>
      <c r="Q15" s="15" t="s">
        <v>597</v>
      </c>
      <c r="R15" s="15"/>
      <c r="S15" s="15" t="s">
        <v>597</v>
      </c>
      <c r="T15" s="40">
        <f t="shared" si="0"/>
        <v>0</v>
      </c>
      <c r="U15" s="15"/>
      <c r="V15" s="15"/>
      <c r="W15" s="15"/>
    </row>
    <row r="16" spans="1:23" x14ac:dyDescent="0.3">
      <c r="A16" s="58" t="s">
        <v>650</v>
      </c>
      <c r="B16" s="2" t="s">
        <v>637</v>
      </c>
      <c r="C16" s="28" t="s">
        <v>638</v>
      </c>
      <c r="D16" s="15" t="s">
        <v>261</v>
      </c>
      <c r="E16" s="33" t="s">
        <v>639</v>
      </c>
      <c r="F16" s="19" t="s">
        <v>272</v>
      </c>
      <c r="G16" s="19" t="s">
        <v>284</v>
      </c>
      <c r="H16" s="15" t="s">
        <v>573</v>
      </c>
      <c r="I16" s="40" t="s">
        <v>597</v>
      </c>
      <c r="J16" s="88">
        <v>43886</v>
      </c>
      <c r="K16" s="15"/>
      <c r="L16" s="15"/>
      <c r="M16" s="15"/>
      <c r="N16" s="15"/>
      <c r="O16" s="40" t="s">
        <v>597</v>
      </c>
      <c r="P16" s="15"/>
      <c r="Q16" s="40" t="s">
        <v>597</v>
      </c>
      <c r="R16" s="15"/>
      <c r="S16" s="40" t="s">
        <v>597</v>
      </c>
      <c r="T16" s="40">
        <f t="shared" si="0"/>
        <v>0</v>
      </c>
      <c r="U16" s="15"/>
      <c r="V16" s="15"/>
      <c r="W16" s="15"/>
    </row>
    <row r="17" spans="1:23" ht="28.8" x14ac:dyDescent="0.3">
      <c r="A17" s="22" t="s">
        <v>171</v>
      </c>
      <c r="B17" s="4" t="s">
        <v>158</v>
      </c>
      <c r="C17" s="30">
        <v>73080104955</v>
      </c>
      <c r="D17" s="16" t="s">
        <v>261</v>
      </c>
      <c r="E17" s="32" t="s">
        <v>94</v>
      </c>
      <c r="F17" s="19" t="s">
        <v>272</v>
      </c>
      <c r="G17" s="19" t="s">
        <v>285</v>
      </c>
      <c r="H17" s="15" t="s">
        <v>274</v>
      </c>
      <c r="I17" s="15" t="s">
        <v>597</v>
      </c>
      <c r="J17" s="181">
        <v>43223</v>
      </c>
      <c r="K17" s="98">
        <v>43985</v>
      </c>
      <c r="L17" s="15"/>
      <c r="M17" s="15"/>
      <c r="N17" s="15"/>
      <c r="O17" s="15" t="s">
        <v>597</v>
      </c>
      <c r="P17" s="15"/>
      <c r="Q17" s="15" t="s">
        <v>597</v>
      </c>
      <c r="R17" s="15"/>
      <c r="S17" s="15" t="s">
        <v>597</v>
      </c>
      <c r="T17" s="40">
        <f t="shared" si="0"/>
        <v>0</v>
      </c>
      <c r="U17" s="15"/>
      <c r="V17" s="15"/>
      <c r="W17" s="15"/>
    </row>
    <row r="18" spans="1:23" ht="28.8" x14ac:dyDescent="0.3">
      <c r="A18" s="58" t="s">
        <v>225</v>
      </c>
      <c r="B18" s="2" t="s">
        <v>216</v>
      </c>
      <c r="C18" s="27" t="s">
        <v>61</v>
      </c>
      <c r="D18" s="15" t="s">
        <v>261</v>
      </c>
      <c r="E18" s="33" t="s">
        <v>120</v>
      </c>
      <c r="F18" s="19" t="s">
        <v>273</v>
      </c>
      <c r="G18" s="19" t="s">
        <v>285</v>
      </c>
      <c r="H18" s="15" t="s">
        <v>274</v>
      </c>
      <c r="I18" s="40" t="s">
        <v>597</v>
      </c>
      <c r="J18" s="88">
        <v>43985</v>
      </c>
      <c r="K18" s="15"/>
      <c r="L18" s="15"/>
      <c r="M18" s="15"/>
      <c r="N18" s="15"/>
      <c r="O18" s="40" t="s">
        <v>597</v>
      </c>
      <c r="P18" s="15"/>
      <c r="Q18" s="40" t="s">
        <v>597</v>
      </c>
      <c r="R18" s="15"/>
      <c r="S18" s="40" t="s">
        <v>597</v>
      </c>
      <c r="T18" s="40">
        <f t="shared" si="0"/>
        <v>0</v>
      </c>
      <c r="U18" s="15"/>
      <c r="V18" s="15"/>
      <c r="W18" s="15"/>
    </row>
    <row r="19" spans="1:23" x14ac:dyDescent="0.3">
      <c r="A19" s="22" t="s">
        <v>172</v>
      </c>
      <c r="B19" s="4" t="s">
        <v>159</v>
      </c>
      <c r="C19" s="28" t="s">
        <v>39</v>
      </c>
      <c r="D19" s="15" t="s">
        <v>261</v>
      </c>
      <c r="E19" s="81"/>
      <c r="F19" s="19" t="s">
        <v>272</v>
      </c>
      <c r="G19" s="19" t="s">
        <v>286</v>
      </c>
      <c r="H19" s="15" t="s">
        <v>274</v>
      </c>
      <c r="I19" s="15" t="s">
        <v>597</v>
      </c>
      <c r="J19" s="181">
        <v>43223</v>
      </c>
      <c r="K19" s="98">
        <v>43985</v>
      </c>
      <c r="L19" s="15"/>
      <c r="M19" s="15"/>
      <c r="N19" s="15"/>
      <c r="O19" s="15" t="s">
        <v>597</v>
      </c>
      <c r="P19" s="15"/>
      <c r="Q19" s="15" t="s">
        <v>597</v>
      </c>
      <c r="R19" s="15"/>
      <c r="S19" s="15" t="s">
        <v>597</v>
      </c>
      <c r="T19" s="40">
        <f t="shared" si="0"/>
        <v>0</v>
      </c>
      <c r="U19" s="15"/>
      <c r="V19" s="15"/>
      <c r="W19" s="15"/>
    </row>
    <row r="20" spans="1:23" x14ac:dyDescent="0.3">
      <c r="A20" s="58" t="s">
        <v>227</v>
      </c>
      <c r="B20" s="2" t="s">
        <v>207</v>
      </c>
      <c r="C20" s="27" t="s">
        <v>63</v>
      </c>
      <c r="D20" s="15" t="s">
        <v>262</v>
      </c>
      <c r="E20" s="33" t="s">
        <v>122</v>
      </c>
      <c r="F20" s="19" t="s">
        <v>273</v>
      </c>
      <c r="G20" s="19" t="s">
        <v>304</v>
      </c>
      <c r="H20" s="15" t="s">
        <v>274</v>
      </c>
      <c r="I20" s="40" t="s">
        <v>597</v>
      </c>
      <c r="J20" s="88">
        <v>43985</v>
      </c>
      <c r="K20" s="15"/>
      <c r="L20" s="15"/>
      <c r="M20" s="15"/>
      <c r="N20" s="15"/>
      <c r="O20" s="40" t="s">
        <v>597</v>
      </c>
      <c r="P20" s="15"/>
      <c r="Q20" s="40" t="s">
        <v>597</v>
      </c>
      <c r="R20" s="15"/>
      <c r="S20" s="40" t="s">
        <v>597</v>
      </c>
      <c r="T20" s="40">
        <f t="shared" si="0"/>
        <v>0</v>
      </c>
      <c r="U20" s="15"/>
      <c r="V20" s="15"/>
      <c r="W20" s="15"/>
    </row>
    <row r="21" spans="1:23" x14ac:dyDescent="0.3">
      <c r="A21" s="58" t="s">
        <v>173</v>
      </c>
      <c r="B21" s="2" t="s">
        <v>160</v>
      </c>
      <c r="C21" s="27">
        <v>72051535563</v>
      </c>
      <c r="D21" s="15" t="s">
        <v>262</v>
      </c>
      <c r="E21" s="33" t="s">
        <v>95</v>
      </c>
      <c r="F21" s="19" t="s">
        <v>272</v>
      </c>
      <c r="G21" s="19" t="s">
        <v>287</v>
      </c>
      <c r="H21" s="15" t="s">
        <v>274</v>
      </c>
      <c r="I21" s="15" t="s">
        <v>597</v>
      </c>
      <c r="J21" s="181">
        <v>43223</v>
      </c>
      <c r="K21" s="15"/>
      <c r="L21" s="15"/>
      <c r="M21" s="15"/>
      <c r="N21" s="15"/>
      <c r="O21" s="15" t="s">
        <v>597</v>
      </c>
      <c r="P21" s="15"/>
      <c r="Q21" s="15" t="s">
        <v>597</v>
      </c>
      <c r="R21" s="15"/>
      <c r="S21" s="15" t="s">
        <v>597</v>
      </c>
      <c r="T21" s="40">
        <f t="shared" si="0"/>
        <v>0</v>
      </c>
      <c r="U21" s="15"/>
      <c r="V21" s="15"/>
      <c r="W21" s="15"/>
    </row>
    <row r="22" spans="1:23" x14ac:dyDescent="0.3">
      <c r="A22" s="58" t="s">
        <v>174</v>
      </c>
      <c r="B22" s="2" t="s">
        <v>145</v>
      </c>
      <c r="C22" s="27" t="s">
        <v>40</v>
      </c>
      <c r="D22" s="15" t="s">
        <v>262</v>
      </c>
      <c r="E22" s="33" t="s">
        <v>96</v>
      </c>
      <c r="F22" s="19" t="s">
        <v>272</v>
      </c>
      <c r="G22" s="19" t="s">
        <v>288</v>
      </c>
      <c r="H22" s="15" t="s">
        <v>274</v>
      </c>
      <c r="I22" s="40" t="s">
        <v>597</v>
      </c>
      <c r="J22" s="181">
        <v>43223</v>
      </c>
      <c r="K22" s="15"/>
      <c r="L22" s="15"/>
      <c r="M22" s="15"/>
      <c r="N22" s="15"/>
      <c r="O22" s="40" t="s">
        <v>597</v>
      </c>
      <c r="P22" s="15"/>
      <c r="Q22" s="40" t="s">
        <v>597</v>
      </c>
      <c r="R22" s="15"/>
      <c r="S22" s="40" t="s">
        <v>597</v>
      </c>
      <c r="T22" s="40">
        <f t="shared" si="0"/>
        <v>0</v>
      </c>
      <c r="U22" s="15"/>
      <c r="V22" s="15"/>
      <c r="W22" s="15"/>
    </row>
    <row r="23" spans="1:23" ht="28.8" x14ac:dyDescent="0.3">
      <c r="A23" s="22" t="s">
        <v>532</v>
      </c>
      <c r="B23" s="4" t="s">
        <v>175</v>
      </c>
      <c r="C23" s="28" t="s">
        <v>41</v>
      </c>
      <c r="D23" s="17" t="s">
        <v>261</v>
      </c>
      <c r="E23" s="34" t="s">
        <v>97</v>
      </c>
      <c r="F23" s="19" t="s">
        <v>272</v>
      </c>
      <c r="G23" s="19" t="s">
        <v>298</v>
      </c>
      <c r="H23" s="15" t="s">
        <v>274</v>
      </c>
      <c r="I23" s="15" t="s">
        <v>597</v>
      </c>
      <c r="J23" s="181">
        <v>43223</v>
      </c>
      <c r="K23" s="15"/>
      <c r="L23" s="15"/>
      <c r="M23" s="15"/>
      <c r="N23" s="15"/>
      <c r="O23" s="15" t="s">
        <v>597</v>
      </c>
      <c r="P23" s="15"/>
      <c r="Q23" s="15" t="s">
        <v>597</v>
      </c>
      <c r="R23" s="15"/>
      <c r="S23" s="15" t="s">
        <v>597</v>
      </c>
      <c r="T23" s="40">
        <f t="shared" si="0"/>
        <v>0</v>
      </c>
      <c r="U23" s="15"/>
      <c r="V23" s="15"/>
      <c r="W23" s="15"/>
    </row>
    <row r="24" spans="1:23" x14ac:dyDescent="0.3">
      <c r="A24" s="85" t="s">
        <v>651</v>
      </c>
      <c r="B24" s="86"/>
      <c r="C24" s="11"/>
      <c r="D24" s="17"/>
      <c r="E24" s="34"/>
      <c r="F24" s="19" t="s">
        <v>272</v>
      </c>
      <c r="G24" s="19"/>
      <c r="H24" s="15"/>
      <c r="I24" s="40" t="s">
        <v>597</v>
      </c>
      <c r="J24" s="181">
        <v>43223</v>
      </c>
      <c r="K24" s="15"/>
      <c r="L24" s="15"/>
      <c r="M24" s="15"/>
      <c r="N24" s="15"/>
      <c r="O24" s="40" t="s">
        <v>597</v>
      </c>
      <c r="P24" s="15"/>
      <c r="Q24" s="40" t="s">
        <v>597</v>
      </c>
      <c r="R24" s="15"/>
      <c r="S24" s="40" t="s">
        <v>597</v>
      </c>
      <c r="T24" s="40">
        <f t="shared" si="0"/>
        <v>0</v>
      </c>
      <c r="U24" s="15"/>
      <c r="V24" s="15"/>
      <c r="W24" s="15"/>
    </row>
    <row r="25" spans="1:23" ht="28.8" x14ac:dyDescent="0.3">
      <c r="A25" s="22" t="s">
        <v>533</v>
      </c>
      <c r="B25" s="4" t="s">
        <v>161</v>
      </c>
      <c r="C25" s="62">
        <v>73070515219</v>
      </c>
      <c r="D25" s="15" t="s">
        <v>261</v>
      </c>
      <c r="E25" s="33" t="s">
        <v>98</v>
      </c>
      <c r="F25" s="19" t="s">
        <v>272</v>
      </c>
      <c r="G25" s="19" t="s">
        <v>299</v>
      </c>
      <c r="H25" s="15" t="s">
        <v>573</v>
      </c>
      <c r="I25" s="15" t="s">
        <v>597</v>
      </c>
      <c r="J25" s="181">
        <v>43223</v>
      </c>
      <c r="K25" s="15"/>
      <c r="L25" s="15"/>
      <c r="M25" s="15"/>
      <c r="N25" s="15"/>
      <c r="O25" s="15" t="s">
        <v>597</v>
      </c>
      <c r="P25" s="15"/>
      <c r="Q25" s="15" t="s">
        <v>597</v>
      </c>
      <c r="R25" s="15"/>
      <c r="S25" s="15" t="s">
        <v>597</v>
      </c>
      <c r="T25" s="40">
        <f t="shared" si="0"/>
        <v>0</v>
      </c>
      <c r="U25" s="15"/>
      <c r="V25" s="15"/>
      <c r="W25" s="15"/>
    </row>
    <row r="26" spans="1:23" x14ac:dyDescent="0.3">
      <c r="A26" s="85" t="s">
        <v>651</v>
      </c>
      <c r="B26" s="86"/>
      <c r="C26" s="62"/>
      <c r="D26" s="15"/>
      <c r="E26" s="33"/>
      <c r="F26" s="19" t="s">
        <v>272</v>
      </c>
      <c r="G26" s="19"/>
      <c r="H26" s="15"/>
      <c r="I26" s="40" t="s">
        <v>597</v>
      </c>
      <c r="J26" s="181">
        <v>43223</v>
      </c>
      <c r="K26" s="15"/>
      <c r="L26" s="15"/>
      <c r="M26" s="15"/>
      <c r="N26" s="15"/>
      <c r="O26" s="40" t="s">
        <v>597</v>
      </c>
      <c r="P26" s="15"/>
      <c r="Q26" s="40" t="s">
        <v>597</v>
      </c>
      <c r="R26" s="15"/>
      <c r="S26" s="40" t="s">
        <v>597</v>
      </c>
      <c r="T26" s="40">
        <f t="shared" si="0"/>
        <v>0</v>
      </c>
      <c r="U26" s="15"/>
      <c r="V26" s="15"/>
      <c r="W26" s="15"/>
    </row>
    <row r="27" spans="1:23" ht="28.8" x14ac:dyDescent="0.3">
      <c r="A27" s="22" t="s">
        <v>183</v>
      </c>
      <c r="B27" s="4" t="s">
        <v>180</v>
      </c>
      <c r="C27" s="28" t="s">
        <v>42</v>
      </c>
      <c r="D27" s="15" t="s">
        <v>262</v>
      </c>
      <c r="E27" s="33" t="s">
        <v>99</v>
      </c>
      <c r="F27" s="19" t="s">
        <v>272</v>
      </c>
      <c r="G27" s="19" t="s">
        <v>297</v>
      </c>
      <c r="H27" s="15" t="s">
        <v>274</v>
      </c>
      <c r="I27" s="15" t="s">
        <v>597</v>
      </c>
      <c r="J27" s="181">
        <v>43223</v>
      </c>
      <c r="K27" s="98">
        <v>43985</v>
      </c>
      <c r="L27" s="15"/>
      <c r="M27" s="15"/>
      <c r="N27" s="15"/>
      <c r="O27" s="15" t="s">
        <v>597</v>
      </c>
      <c r="P27" s="15"/>
      <c r="Q27" s="15" t="s">
        <v>597</v>
      </c>
      <c r="R27" s="15"/>
      <c r="S27" s="15" t="s">
        <v>597</v>
      </c>
      <c r="T27" s="40">
        <f t="shared" si="0"/>
        <v>0</v>
      </c>
      <c r="U27" s="15"/>
      <c r="V27" s="15"/>
      <c r="W27" s="15"/>
    </row>
    <row r="28" spans="1:23" ht="28.8" x14ac:dyDescent="0.3">
      <c r="A28" s="58" t="s">
        <v>731</v>
      </c>
      <c r="B28" s="2" t="s">
        <v>363</v>
      </c>
      <c r="C28" s="28" t="s">
        <v>652</v>
      </c>
      <c r="D28" s="15" t="s">
        <v>261</v>
      </c>
      <c r="E28" s="33" t="s">
        <v>653</v>
      </c>
      <c r="F28" s="19" t="s">
        <v>272</v>
      </c>
      <c r="G28" s="19" t="s">
        <v>297</v>
      </c>
      <c r="H28" s="15" t="s">
        <v>274</v>
      </c>
      <c r="I28" s="40" t="s">
        <v>597</v>
      </c>
      <c r="J28" s="88">
        <v>43985</v>
      </c>
      <c r="K28" s="15"/>
      <c r="L28" s="15"/>
      <c r="M28" s="15"/>
      <c r="N28" s="15"/>
      <c r="O28" s="40" t="s">
        <v>597</v>
      </c>
      <c r="P28" s="15"/>
      <c r="Q28" s="40" t="s">
        <v>597</v>
      </c>
      <c r="R28" s="15"/>
      <c r="S28" s="40" t="s">
        <v>597</v>
      </c>
      <c r="T28" s="40">
        <f t="shared" si="0"/>
        <v>0</v>
      </c>
      <c r="U28" s="15"/>
      <c r="V28" s="15"/>
      <c r="W28" s="15"/>
    </row>
    <row r="29" spans="1:23" x14ac:dyDescent="0.3">
      <c r="A29" s="58" t="s">
        <v>196</v>
      </c>
      <c r="B29" s="2" t="s">
        <v>184</v>
      </c>
      <c r="C29" s="27" t="s">
        <v>43</v>
      </c>
      <c r="D29" s="15" t="s">
        <v>261</v>
      </c>
      <c r="E29" s="33" t="s">
        <v>100</v>
      </c>
      <c r="F29" s="19" t="s">
        <v>272</v>
      </c>
      <c r="G29" s="19" t="s">
        <v>290</v>
      </c>
      <c r="H29" s="15" t="s">
        <v>274</v>
      </c>
      <c r="I29" s="15" t="s">
        <v>597</v>
      </c>
      <c r="J29" s="181">
        <v>43223</v>
      </c>
      <c r="K29" s="15"/>
      <c r="L29" s="15"/>
      <c r="M29" s="15"/>
      <c r="N29" s="15"/>
      <c r="O29" s="15" t="s">
        <v>597</v>
      </c>
      <c r="P29" s="15"/>
      <c r="Q29" s="15" t="s">
        <v>597</v>
      </c>
      <c r="R29" s="15"/>
      <c r="S29" s="15" t="s">
        <v>597</v>
      </c>
      <c r="T29" s="40">
        <f t="shared" si="0"/>
        <v>0</v>
      </c>
      <c r="U29" s="15"/>
      <c r="V29" s="15"/>
      <c r="W29" s="15"/>
    </row>
    <row r="30" spans="1:23" ht="28.8" x14ac:dyDescent="0.3">
      <c r="A30" s="58" t="s">
        <v>197</v>
      </c>
      <c r="B30" s="2" t="s">
        <v>185</v>
      </c>
      <c r="C30" s="27" t="s">
        <v>44</v>
      </c>
      <c r="D30" s="15" t="s">
        <v>261</v>
      </c>
      <c r="E30" s="33" t="s">
        <v>101</v>
      </c>
      <c r="F30" s="19" t="s">
        <v>272</v>
      </c>
      <c r="G30" s="19" t="s">
        <v>291</v>
      </c>
      <c r="H30" s="15" t="s">
        <v>573</v>
      </c>
      <c r="I30" s="40" t="s">
        <v>597</v>
      </c>
      <c r="J30" s="181">
        <v>43223</v>
      </c>
      <c r="K30" s="15"/>
      <c r="L30" s="15"/>
      <c r="M30" s="15"/>
      <c r="N30" s="15"/>
      <c r="O30" s="40" t="s">
        <v>597</v>
      </c>
      <c r="P30" s="15"/>
      <c r="Q30" s="40" t="s">
        <v>597</v>
      </c>
      <c r="R30" s="15"/>
      <c r="S30" s="40" t="s">
        <v>597</v>
      </c>
      <c r="T30" s="40">
        <f t="shared" si="0"/>
        <v>0</v>
      </c>
      <c r="U30" s="15"/>
      <c r="V30" s="15"/>
      <c r="W30" s="15"/>
    </row>
    <row r="31" spans="1:23" x14ac:dyDescent="0.3">
      <c r="A31" s="64" t="s">
        <v>606</v>
      </c>
      <c r="B31" s="2" t="s">
        <v>187</v>
      </c>
      <c r="C31" s="27" t="s">
        <v>46</v>
      </c>
      <c r="D31" s="15" t="s">
        <v>261</v>
      </c>
      <c r="E31" s="33" t="s">
        <v>103</v>
      </c>
      <c r="F31" s="19" t="s">
        <v>272</v>
      </c>
      <c r="G31" s="19" t="s">
        <v>292</v>
      </c>
      <c r="H31" s="15" t="s">
        <v>274</v>
      </c>
      <c r="I31" s="15" t="s">
        <v>597</v>
      </c>
      <c r="J31" s="88">
        <v>43819</v>
      </c>
      <c r="K31" s="15"/>
      <c r="L31" s="15"/>
      <c r="M31" s="15"/>
      <c r="N31" s="15"/>
      <c r="O31" s="15" t="s">
        <v>597</v>
      </c>
      <c r="P31" s="15"/>
      <c r="Q31" s="15" t="s">
        <v>597</v>
      </c>
      <c r="R31" s="15"/>
      <c r="S31" s="15" t="s">
        <v>597</v>
      </c>
      <c r="T31" s="40">
        <f t="shared" si="0"/>
        <v>0</v>
      </c>
      <c r="U31" s="15"/>
      <c r="V31" s="15"/>
      <c r="W31" s="15"/>
    </row>
    <row r="32" spans="1:23" ht="28.8" x14ac:dyDescent="0.3">
      <c r="A32" s="58" t="s">
        <v>198</v>
      </c>
      <c r="B32" s="2" t="s">
        <v>188</v>
      </c>
      <c r="C32" s="27">
        <v>61081336203</v>
      </c>
      <c r="D32" s="15" t="s">
        <v>261</v>
      </c>
      <c r="E32" s="33" t="s">
        <v>104</v>
      </c>
      <c r="F32" s="19" t="s">
        <v>272</v>
      </c>
      <c r="G32" s="19" t="s">
        <v>293</v>
      </c>
      <c r="H32" s="15" t="s">
        <v>274</v>
      </c>
      <c r="I32" s="40" t="s">
        <v>597</v>
      </c>
      <c r="J32" s="181">
        <v>43223</v>
      </c>
      <c r="K32" s="15"/>
      <c r="L32" s="15"/>
      <c r="M32" s="15"/>
      <c r="N32" s="15"/>
      <c r="O32" s="40" t="s">
        <v>597</v>
      </c>
      <c r="P32" s="15"/>
      <c r="Q32" s="40" t="s">
        <v>597</v>
      </c>
      <c r="R32" s="15"/>
      <c r="S32" s="40" t="s">
        <v>597</v>
      </c>
      <c r="T32" s="40">
        <f t="shared" si="0"/>
        <v>0</v>
      </c>
      <c r="U32" s="15"/>
      <c r="V32" s="15"/>
      <c r="W32" s="15"/>
    </row>
    <row r="33" spans="1:23" x14ac:dyDescent="0.3">
      <c r="A33" s="58" t="s">
        <v>199</v>
      </c>
      <c r="B33" s="2" t="s">
        <v>189</v>
      </c>
      <c r="C33" s="27" t="s">
        <v>47</v>
      </c>
      <c r="D33" s="15" t="s">
        <v>262</v>
      </c>
      <c r="E33" s="33" t="s">
        <v>105</v>
      </c>
      <c r="F33" s="19" t="s">
        <v>272</v>
      </c>
      <c r="G33" s="19" t="s">
        <v>383</v>
      </c>
      <c r="H33" s="15" t="s">
        <v>274</v>
      </c>
      <c r="I33" s="15" t="s">
        <v>597</v>
      </c>
      <c r="J33" s="181">
        <v>43223</v>
      </c>
      <c r="K33" s="15"/>
      <c r="L33" s="15"/>
      <c r="M33" s="15"/>
      <c r="N33" s="15"/>
      <c r="O33" s="15" t="s">
        <v>597</v>
      </c>
      <c r="P33" s="15"/>
      <c r="Q33" s="15" t="s">
        <v>597</v>
      </c>
      <c r="R33" s="15"/>
      <c r="S33" s="15" t="s">
        <v>597</v>
      </c>
      <c r="T33" s="40">
        <f t="shared" si="0"/>
        <v>0</v>
      </c>
      <c r="U33" s="15"/>
      <c r="V33" s="15"/>
      <c r="W33" s="15"/>
    </row>
    <row r="34" spans="1:23" x14ac:dyDescent="0.3">
      <c r="A34" s="91" t="s">
        <v>608</v>
      </c>
      <c r="B34" s="2" t="s">
        <v>355</v>
      </c>
      <c r="C34" s="7" t="s">
        <v>541</v>
      </c>
      <c r="D34" s="15" t="s">
        <v>262</v>
      </c>
      <c r="E34" s="19" t="s">
        <v>544</v>
      </c>
      <c r="F34" s="19" t="s">
        <v>272</v>
      </c>
      <c r="G34" s="19" t="s">
        <v>547</v>
      </c>
      <c r="H34" s="15" t="s">
        <v>573</v>
      </c>
      <c r="I34" s="40" t="s">
        <v>597</v>
      </c>
      <c r="J34" s="88">
        <v>43831</v>
      </c>
      <c r="K34" s="15"/>
      <c r="L34" s="15"/>
      <c r="M34" s="15"/>
      <c r="N34" s="15"/>
      <c r="O34" s="40" t="s">
        <v>597</v>
      </c>
      <c r="P34" s="15"/>
      <c r="Q34" s="40" t="s">
        <v>597</v>
      </c>
      <c r="R34" s="15"/>
      <c r="S34" s="40" t="s">
        <v>597</v>
      </c>
      <c r="T34" s="40">
        <f t="shared" si="0"/>
        <v>0</v>
      </c>
      <c r="U34" s="15"/>
      <c r="V34" s="15"/>
      <c r="W34" s="15"/>
    </row>
    <row r="35" spans="1:23" x14ac:dyDescent="0.3">
      <c r="A35" s="91" t="s">
        <v>609</v>
      </c>
      <c r="B35" s="2" t="s">
        <v>538</v>
      </c>
      <c r="C35" s="7" t="s">
        <v>542</v>
      </c>
      <c r="D35" s="15" t="s">
        <v>261</v>
      </c>
      <c r="E35" s="19" t="s">
        <v>545</v>
      </c>
      <c r="F35" s="19" t="s">
        <v>272</v>
      </c>
      <c r="G35" s="19" t="s">
        <v>548</v>
      </c>
      <c r="H35" s="15" t="s">
        <v>274</v>
      </c>
      <c r="I35" s="15" t="s">
        <v>597</v>
      </c>
      <c r="J35" s="88">
        <v>43831</v>
      </c>
      <c r="K35" s="15"/>
      <c r="L35" s="15"/>
      <c r="M35" s="15"/>
      <c r="N35" s="15"/>
      <c r="O35" s="15" t="s">
        <v>597</v>
      </c>
      <c r="P35" s="15"/>
      <c r="Q35" s="15" t="s">
        <v>597</v>
      </c>
      <c r="R35" s="15"/>
      <c r="S35" s="15" t="s">
        <v>597</v>
      </c>
      <c r="T35" s="40">
        <f t="shared" si="0"/>
        <v>0</v>
      </c>
      <c r="U35" s="15"/>
      <c r="V35" s="15"/>
      <c r="W35" s="15"/>
    </row>
    <row r="36" spans="1:23" x14ac:dyDescent="0.3">
      <c r="A36" s="91" t="s">
        <v>610</v>
      </c>
      <c r="B36" s="2" t="s">
        <v>539</v>
      </c>
      <c r="C36" s="7" t="s">
        <v>543</v>
      </c>
      <c r="D36" s="15" t="s">
        <v>262</v>
      </c>
      <c r="E36" s="19" t="s">
        <v>546</v>
      </c>
      <c r="F36" s="19" t="s">
        <v>272</v>
      </c>
      <c r="G36" s="19" t="s">
        <v>549</v>
      </c>
      <c r="H36" s="15" t="s">
        <v>274</v>
      </c>
      <c r="I36" s="40" t="s">
        <v>597</v>
      </c>
      <c r="J36" s="88">
        <v>43831</v>
      </c>
      <c r="K36" s="15"/>
      <c r="L36" s="15"/>
      <c r="M36" s="15"/>
      <c r="N36" s="15"/>
      <c r="O36" s="40" t="s">
        <v>597</v>
      </c>
      <c r="P36" s="15"/>
      <c r="Q36" s="40" t="s">
        <v>597</v>
      </c>
      <c r="R36" s="15"/>
      <c r="S36" s="40" t="s">
        <v>597</v>
      </c>
      <c r="T36" s="40">
        <f t="shared" si="0"/>
        <v>0</v>
      </c>
      <c r="U36" s="15"/>
      <c r="V36" s="15"/>
      <c r="W36" s="15"/>
    </row>
    <row r="37" spans="1:23" ht="28.8" x14ac:dyDescent="0.3">
      <c r="A37" s="26" t="s">
        <v>200</v>
      </c>
      <c r="B37" s="6" t="s">
        <v>192</v>
      </c>
      <c r="C37" s="12" t="s">
        <v>50</v>
      </c>
      <c r="D37" s="15" t="s">
        <v>261</v>
      </c>
      <c r="E37" s="33" t="s">
        <v>108</v>
      </c>
      <c r="F37" s="19" t="s">
        <v>273</v>
      </c>
      <c r="G37" s="19" t="s">
        <v>275</v>
      </c>
      <c r="H37" s="15" t="s">
        <v>573</v>
      </c>
      <c r="I37" s="15" t="s">
        <v>597</v>
      </c>
      <c r="J37" s="181">
        <v>43223</v>
      </c>
      <c r="K37" s="15"/>
      <c r="L37" s="15"/>
      <c r="M37" s="15"/>
      <c r="N37" s="15"/>
      <c r="O37" s="15" t="s">
        <v>597</v>
      </c>
      <c r="P37" s="15"/>
      <c r="Q37" s="15" t="s">
        <v>597</v>
      </c>
      <c r="R37" s="15"/>
      <c r="S37" s="15" t="s">
        <v>597</v>
      </c>
      <c r="T37" s="40">
        <f t="shared" si="0"/>
        <v>0</v>
      </c>
      <c r="U37" s="15"/>
      <c r="V37" s="15"/>
      <c r="W37" s="15"/>
    </row>
    <row r="38" spans="1:23" x14ac:dyDescent="0.3">
      <c r="A38" s="25" t="s">
        <v>201</v>
      </c>
      <c r="B38" s="6" t="s">
        <v>193</v>
      </c>
      <c r="C38" s="28" t="s">
        <v>51</v>
      </c>
      <c r="D38" s="15" t="s">
        <v>261</v>
      </c>
      <c r="E38" s="33" t="s">
        <v>109</v>
      </c>
      <c r="F38" s="19" t="s">
        <v>273</v>
      </c>
      <c r="G38" s="19" t="s">
        <v>300</v>
      </c>
      <c r="H38" s="15" t="s">
        <v>274</v>
      </c>
      <c r="I38" s="40" t="s">
        <v>597</v>
      </c>
      <c r="J38" s="181">
        <v>43223</v>
      </c>
      <c r="K38" s="15"/>
      <c r="L38" s="15"/>
      <c r="M38" s="15"/>
      <c r="N38" s="15"/>
      <c r="O38" s="40" t="s">
        <v>597</v>
      </c>
      <c r="P38" s="15"/>
      <c r="Q38" s="40" t="s">
        <v>597</v>
      </c>
      <c r="R38" s="15"/>
      <c r="S38" s="40" t="s">
        <v>597</v>
      </c>
      <c r="T38" s="40">
        <f t="shared" si="0"/>
        <v>0</v>
      </c>
      <c r="U38" s="15"/>
      <c r="V38" s="15"/>
      <c r="W38" s="15"/>
    </row>
    <row r="39" spans="1:23" x14ac:dyDescent="0.3">
      <c r="A39" s="26" t="s">
        <v>208</v>
      </c>
      <c r="B39" s="6" t="s">
        <v>194</v>
      </c>
      <c r="C39" s="10" t="s">
        <v>52</v>
      </c>
      <c r="D39" s="15" t="s">
        <v>261</v>
      </c>
      <c r="E39" s="33" t="s">
        <v>110</v>
      </c>
      <c r="F39" s="19" t="s">
        <v>273</v>
      </c>
      <c r="G39" s="19" t="s">
        <v>277</v>
      </c>
      <c r="H39" s="15" t="s">
        <v>274</v>
      </c>
      <c r="I39" s="15" t="s">
        <v>597</v>
      </c>
      <c r="J39" s="181">
        <v>43223</v>
      </c>
      <c r="K39" s="15"/>
      <c r="L39" s="15"/>
      <c r="M39" s="15"/>
      <c r="N39" s="15"/>
      <c r="O39" s="15" t="s">
        <v>597</v>
      </c>
      <c r="P39" s="15"/>
      <c r="Q39" s="15" t="s">
        <v>597</v>
      </c>
      <c r="R39" s="15"/>
      <c r="S39" s="15" t="s">
        <v>597</v>
      </c>
      <c r="T39" s="40">
        <f t="shared" si="0"/>
        <v>0</v>
      </c>
      <c r="U39" s="15"/>
      <c r="V39" s="15"/>
      <c r="W39" s="15"/>
    </row>
    <row r="40" spans="1:23" x14ac:dyDescent="0.3">
      <c r="A40" s="26" t="s">
        <v>209</v>
      </c>
      <c r="B40" s="6" t="s">
        <v>195</v>
      </c>
      <c r="C40" s="27" t="s">
        <v>53</v>
      </c>
      <c r="D40" s="15" t="s">
        <v>261</v>
      </c>
      <c r="E40" s="33" t="s">
        <v>111</v>
      </c>
      <c r="F40" s="19" t="s">
        <v>273</v>
      </c>
      <c r="G40" s="19" t="s">
        <v>297</v>
      </c>
      <c r="H40" s="15" t="s">
        <v>274</v>
      </c>
      <c r="I40" s="40" t="s">
        <v>597</v>
      </c>
      <c r="J40" s="181">
        <v>43223</v>
      </c>
      <c r="K40" s="15"/>
      <c r="L40" s="15"/>
      <c r="M40" s="15"/>
      <c r="N40" s="15"/>
      <c r="O40" s="40" t="s">
        <v>597</v>
      </c>
      <c r="P40" s="15"/>
      <c r="Q40" s="40" t="s">
        <v>597</v>
      </c>
      <c r="R40" s="15"/>
      <c r="S40" s="40" t="s">
        <v>597</v>
      </c>
      <c r="T40" s="40">
        <f t="shared" si="0"/>
        <v>0</v>
      </c>
      <c r="U40" s="15"/>
      <c r="V40" s="15"/>
      <c r="W40" s="15"/>
    </row>
    <row r="41" spans="1:23" x14ac:dyDescent="0.3">
      <c r="A41" s="26" t="s">
        <v>210</v>
      </c>
      <c r="B41" s="6" t="s">
        <v>202</v>
      </c>
      <c r="C41" t="s">
        <v>54</v>
      </c>
      <c r="D41" s="15" t="s">
        <v>262</v>
      </c>
      <c r="E41" s="33" t="s">
        <v>112</v>
      </c>
      <c r="F41" s="19" t="s">
        <v>273</v>
      </c>
      <c r="G41" s="19" t="s">
        <v>276</v>
      </c>
      <c r="H41" s="15" t="s">
        <v>274</v>
      </c>
      <c r="I41" s="15" t="s">
        <v>597</v>
      </c>
      <c r="J41" s="88">
        <v>43474</v>
      </c>
      <c r="K41" s="15"/>
      <c r="L41" s="15"/>
      <c r="M41" s="15"/>
      <c r="N41" s="15"/>
      <c r="O41" s="15" t="s">
        <v>597</v>
      </c>
      <c r="P41" s="15"/>
      <c r="Q41" s="15" t="s">
        <v>597</v>
      </c>
      <c r="R41" s="15"/>
      <c r="S41" s="15" t="s">
        <v>597</v>
      </c>
      <c r="T41" s="40">
        <f t="shared" si="0"/>
        <v>0</v>
      </c>
      <c r="U41" s="15"/>
      <c r="V41" s="15"/>
      <c r="W41" s="15"/>
    </row>
    <row r="42" spans="1:23" x14ac:dyDescent="0.3">
      <c r="A42" s="26" t="s">
        <v>211</v>
      </c>
      <c r="B42" s="6" t="s">
        <v>203</v>
      </c>
      <c r="C42" s="27" t="s">
        <v>55</v>
      </c>
      <c r="D42" s="15" t="s">
        <v>261</v>
      </c>
      <c r="E42" s="33" t="s">
        <v>113</v>
      </c>
      <c r="F42" s="19" t="s">
        <v>273</v>
      </c>
      <c r="G42" s="19" t="s">
        <v>279</v>
      </c>
      <c r="H42" s="15" t="s">
        <v>274</v>
      </c>
      <c r="I42" s="40" t="s">
        <v>597</v>
      </c>
      <c r="J42" s="181">
        <v>43223</v>
      </c>
      <c r="K42" s="15"/>
      <c r="L42" s="15"/>
      <c r="M42" s="15"/>
      <c r="N42" s="15"/>
      <c r="O42" s="40" t="s">
        <v>597</v>
      </c>
      <c r="P42" s="15"/>
      <c r="Q42" s="40" t="s">
        <v>597</v>
      </c>
      <c r="R42" s="15"/>
      <c r="S42" s="40" t="s">
        <v>597</v>
      </c>
      <c r="T42" s="40">
        <f t="shared" si="0"/>
        <v>0</v>
      </c>
      <c r="U42" s="15"/>
      <c r="V42" s="15"/>
      <c r="W42" s="15"/>
    </row>
    <row r="43" spans="1:23" x14ac:dyDescent="0.3">
      <c r="A43" s="26" t="s">
        <v>212</v>
      </c>
      <c r="B43" s="6" t="s">
        <v>204</v>
      </c>
      <c r="C43" s="27" t="s">
        <v>56</v>
      </c>
      <c r="D43" s="15" t="s">
        <v>261</v>
      </c>
      <c r="E43" s="33" t="s">
        <v>114</v>
      </c>
      <c r="F43" s="19" t="s">
        <v>273</v>
      </c>
      <c r="G43" s="19" t="s">
        <v>281</v>
      </c>
      <c r="H43" s="15" t="s">
        <v>573</v>
      </c>
      <c r="I43" s="15" t="s">
        <v>597</v>
      </c>
      <c r="J43" s="181">
        <v>43223</v>
      </c>
      <c r="K43" s="15"/>
      <c r="L43" s="15"/>
      <c r="M43" s="15"/>
      <c r="N43" s="15"/>
      <c r="O43" s="15" t="s">
        <v>597</v>
      </c>
      <c r="P43" s="15"/>
      <c r="Q43" s="15" t="s">
        <v>597</v>
      </c>
      <c r="R43" s="15"/>
      <c r="S43" s="15" t="s">
        <v>597</v>
      </c>
      <c r="T43" s="40">
        <f t="shared" si="0"/>
        <v>0</v>
      </c>
      <c r="U43" s="15"/>
      <c r="V43" s="15"/>
      <c r="W43" s="15"/>
    </row>
    <row r="44" spans="1:23" x14ac:dyDescent="0.3">
      <c r="A44" s="26" t="s">
        <v>611</v>
      </c>
      <c r="B44" s="6" t="s">
        <v>213</v>
      </c>
      <c r="C44" s="27" t="s">
        <v>57</v>
      </c>
      <c r="D44" s="15" t="s">
        <v>262</v>
      </c>
      <c r="E44" s="33" t="s">
        <v>116</v>
      </c>
      <c r="F44" s="19" t="s">
        <v>273</v>
      </c>
      <c r="G44" s="19" t="s">
        <v>301</v>
      </c>
      <c r="H44" s="15" t="s">
        <v>274</v>
      </c>
      <c r="I44" s="40" t="s">
        <v>597</v>
      </c>
      <c r="J44" s="88">
        <v>43819</v>
      </c>
      <c r="K44" s="15"/>
      <c r="L44" s="15"/>
      <c r="M44" s="15"/>
      <c r="N44" s="15"/>
      <c r="O44" s="40" t="s">
        <v>597</v>
      </c>
      <c r="P44" s="15"/>
      <c r="Q44" s="40" t="s">
        <v>597</v>
      </c>
      <c r="R44" s="15"/>
      <c r="S44" s="40" t="s">
        <v>597</v>
      </c>
      <c r="T44" s="40">
        <f t="shared" si="0"/>
        <v>0</v>
      </c>
      <c r="U44" s="15"/>
      <c r="V44" s="15"/>
      <c r="W44" s="15"/>
    </row>
    <row r="45" spans="1:23" ht="28.8" x14ac:dyDescent="0.3">
      <c r="A45" s="26" t="s">
        <v>214</v>
      </c>
      <c r="B45" s="6" t="s">
        <v>206</v>
      </c>
      <c r="C45" s="27" t="s">
        <v>58</v>
      </c>
      <c r="D45" s="15" t="s">
        <v>261</v>
      </c>
      <c r="E45" s="33" t="s">
        <v>117</v>
      </c>
      <c r="F45" s="19" t="s">
        <v>273</v>
      </c>
      <c r="G45" s="19" t="s">
        <v>281</v>
      </c>
      <c r="H45" s="15" t="s">
        <v>274</v>
      </c>
      <c r="I45" s="15" t="s">
        <v>597</v>
      </c>
      <c r="J45" s="181">
        <v>43223</v>
      </c>
      <c r="K45" s="15"/>
      <c r="L45" s="15"/>
      <c r="M45" s="15"/>
      <c r="N45" s="15"/>
      <c r="O45" s="15" t="s">
        <v>597</v>
      </c>
      <c r="P45" s="15"/>
      <c r="Q45" s="15" t="s">
        <v>597</v>
      </c>
      <c r="R45" s="15"/>
      <c r="S45" s="15" t="s">
        <v>597</v>
      </c>
      <c r="T45" s="40">
        <f t="shared" si="0"/>
        <v>0</v>
      </c>
      <c r="U45" s="15"/>
      <c r="V45" s="15"/>
      <c r="W45" s="15"/>
    </row>
    <row r="46" spans="1:23" x14ac:dyDescent="0.3">
      <c r="A46" s="26" t="s">
        <v>215</v>
      </c>
      <c r="B46" s="6" t="s">
        <v>145</v>
      </c>
      <c r="C46" s="27" t="s">
        <v>59</v>
      </c>
      <c r="D46" s="15" t="s">
        <v>261</v>
      </c>
      <c r="E46" s="33" t="s">
        <v>118</v>
      </c>
      <c r="F46" s="19" t="s">
        <v>273</v>
      </c>
      <c r="G46" s="19" t="s">
        <v>283</v>
      </c>
      <c r="H46" s="15" t="s">
        <v>274</v>
      </c>
      <c r="I46" s="40" t="s">
        <v>597</v>
      </c>
      <c r="J46" s="181">
        <v>43223</v>
      </c>
      <c r="K46" s="15"/>
      <c r="L46" s="15"/>
      <c r="M46" s="15"/>
      <c r="N46" s="15"/>
      <c r="O46" s="40" t="s">
        <v>597</v>
      </c>
      <c r="P46" s="15"/>
      <c r="Q46" s="40" t="s">
        <v>597</v>
      </c>
      <c r="R46" s="15"/>
      <c r="S46" s="40" t="s">
        <v>597</v>
      </c>
      <c r="T46" s="40">
        <f t="shared" si="0"/>
        <v>0</v>
      </c>
      <c r="U46" s="15"/>
      <c r="V46" s="15"/>
      <c r="W46" s="15"/>
    </row>
    <row r="47" spans="1:23" ht="28.8" x14ac:dyDescent="0.3">
      <c r="A47" s="22" t="s">
        <v>224</v>
      </c>
      <c r="B47" s="4" t="s">
        <v>207</v>
      </c>
      <c r="C47" s="27" t="s">
        <v>60</v>
      </c>
      <c r="D47" s="15" t="s">
        <v>262</v>
      </c>
      <c r="E47" s="33" t="s">
        <v>119</v>
      </c>
      <c r="F47" s="19" t="s">
        <v>273</v>
      </c>
      <c r="G47" s="19" t="s">
        <v>302</v>
      </c>
      <c r="H47" s="15" t="s">
        <v>573</v>
      </c>
      <c r="I47" s="15" t="s">
        <v>597</v>
      </c>
      <c r="J47" s="88">
        <v>43916</v>
      </c>
      <c r="K47" s="88"/>
      <c r="L47" s="15"/>
      <c r="M47" s="15"/>
      <c r="N47" s="15"/>
      <c r="O47" s="15" t="s">
        <v>597</v>
      </c>
      <c r="P47" s="15"/>
      <c r="Q47" s="15" t="s">
        <v>597</v>
      </c>
      <c r="R47" s="15"/>
      <c r="S47" s="15" t="s">
        <v>597</v>
      </c>
      <c r="T47" s="40">
        <f t="shared" si="0"/>
        <v>0</v>
      </c>
      <c r="U47" s="15"/>
      <c r="V47" s="15"/>
      <c r="W47" s="15"/>
    </row>
    <row r="48" spans="1:23" x14ac:dyDescent="0.3">
      <c r="A48" s="26" t="s">
        <v>654</v>
      </c>
      <c r="B48" s="6" t="s">
        <v>643</v>
      </c>
      <c r="C48" s="46" t="s">
        <v>645</v>
      </c>
      <c r="D48" s="15" t="s">
        <v>262</v>
      </c>
      <c r="E48" s="46" t="s">
        <v>644</v>
      </c>
      <c r="F48" s="19" t="s">
        <v>273</v>
      </c>
      <c r="G48" s="19" t="s">
        <v>302</v>
      </c>
      <c r="H48" s="15" t="s">
        <v>573</v>
      </c>
      <c r="I48" s="40" t="s">
        <v>597</v>
      </c>
      <c r="J48" s="88">
        <v>43916</v>
      </c>
      <c r="K48" s="15"/>
      <c r="L48" s="15"/>
      <c r="M48" s="15"/>
      <c r="N48" s="15"/>
      <c r="O48" s="40" t="s">
        <v>597</v>
      </c>
      <c r="P48" s="15"/>
      <c r="Q48" s="40" t="s">
        <v>597</v>
      </c>
      <c r="R48" s="15"/>
      <c r="S48" s="40" t="s">
        <v>597</v>
      </c>
      <c r="T48" s="40">
        <f t="shared" si="0"/>
        <v>0</v>
      </c>
      <c r="U48" s="15"/>
      <c r="V48" s="15"/>
      <c r="W48" s="15"/>
    </row>
    <row r="49" spans="1:23" ht="28.8" x14ac:dyDescent="0.3">
      <c r="A49" s="22" t="s">
        <v>225</v>
      </c>
      <c r="B49" s="4" t="s">
        <v>216</v>
      </c>
      <c r="C49" s="27" t="s">
        <v>61</v>
      </c>
      <c r="D49" s="15" t="s">
        <v>261</v>
      </c>
      <c r="E49" s="33" t="s">
        <v>120</v>
      </c>
      <c r="F49" s="19" t="s">
        <v>273</v>
      </c>
      <c r="G49" s="19" t="s">
        <v>285</v>
      </c>
      <c r="H49" s="15" t="s">
        <v>274</v>
      </c>
      <c r="I49" s="15" t="s">
        <v>597</v>
      </c>
      <c r="J49" s="181">
        <v>43223</v>
      </c>
      <c r="K49" s="98">
        <v>43985</v>
      </c>
      <c r="L49" s="15"/>
      <c r="M49" s="15"/>
      <c r="N49" s="15"/>
      <c r="O49" s="15" t="s">
        <v>597</v>
      </c>
      <c r="P49" s="15"/>
      <c r="Q49" s="15" t="s">
        <v>597</v>
      </c>
      <c r="R49" s="15"/>
      <c r="S49" s="15" t="s">
        <v>597</v>
      </c>
      <c r="T49" s="40">
        <f t="shared" si="0"/>
        <v>0</v>
      </c>
      <c r="U49" s="15"/>
      <c r="V49" s="15"/>
      <c r="W49" s="15"/>
    </row>
    <row r="50" spans="1:23" ht="28.8" x14ac:dyDescent="0.3">
      <c r="A50" s="26" t="s">
        <v>171</v>
      </c>
      <c r="B50" s="6" t="s">
        <v>158</v>
      </c>
      <c r="C50" s="30">
        <v>73080104955</v>
      </c>
      <c r="D50" s="16" t="s">
        <v>261</v>
      </c>
      <c r="E50" s="32" t="s">
        <v>94</v>
      </c>
      <c r="F50" s="19" t="s">
        <v>272</v>
      </c>
      <c r="G50" s="19" t="s">
        <v>285</v>
      </c>
      <c r="H50" s="15" t="s">
        <v>274</v>
      </c>
      <c r="I50" s="40" t="s">
        <v>597</v>
      </c>
      <c r="J50" s="88">
        <v>43985</v>
      </c>
      <c r="K50" s="15"/>
      <c r="L50" s="15"/>
      <c r="M50" s="15"/>
      <c r="N50" s="15"/>
      <c r="O50" s="40" t="s">
        <v>597</v>
      </c>
      <c r="P50" s="15"/>
      <c r="Q50" s="40" t="s">
        <v>597</v>
      </c>
      <c r="R50" s="15"/>
      <c r="S50" s="40" t="s">
        <v>597</v>
      </c>
      <c r="T50" s="40">
        <f t="shared" si="0"/>
        <v>0</v>
      </c>
      <c r="U50" s="15"/>
      <c r="V50" s="15"/>
      <c r="W50" s="15"/>
    </row>
    <row r="51" spans="1:23" x14ac:dyDescent="0.3">
      <c r="A51" s="26" t="s">
        <v>226</v>
      </c>
      <c r="B51" s="6" t="s">
        <v>217</v>
      </c>
      <c r="C51" s="27" t="s">
        <v>62</v>
      </c>
      <c r="D51" s="15" t="s">
        <v>262</v>
      </c>
      <c r="E51" s="33" t="s">
        <v>121</v>
      </c>
      <c r="F51" s="19" t="s">
        <v>273</v>
      </c>
      <c r="G51" s="19" t="s">
        <v>303</v>
      </c>
      <c r="H51" s="15" t="s">
        <v>573</v>
      </c>
      <c r="I51" s="15" t="s">
        <v>597</v>
      </c>
      <c r="J51" s="181">
        <v>43223</v>
      </c>
      <c r="K51" s="15"/>
      <c r="L51" s="15"/>
      <c r="M51" s="15"/>
      <c r="N51" s="15"/>
      <c r="O51" s="15" t="s">
        <v>597</v>
      </c>
      <c r="P51" s="15"/>
      <c r="Q51" s="15" t="s">
        <v>597</v>
      </c>
      <c r="R51" s="15"/>
      <c r="S51" s="15" t="s">
        <v>597</v>
      </c>
      <c r="T51" s="40">
        <f t="shared" si="0"/>
        <v>0</v>
      </c>
      <c r="U51" s="15"/>
      <c r="V51" s="15"/>
      <c r="W51" s="15"/>
    </row>
    <row r="52" spans="1:23" x14ac:dyDescent="0.3">
      <c r="A52" s="22" t="s">
        <v>227</v>
      </c>
      <c r="B52" s="4" t="s">
        <v>207</v>
      </c>
      <c r="C52" s="27" t="s">
        <v>63</v>
      </c>
      <c r="D52" s="15" t="s">
        <v>262</v>
      </c>
      <c r="E52" s="33" t="s">
        <v>122</v>
      </c>
      <c r="F52" s="19" t="s">
        <v>273</v>
      </c>
      <c r="G52" s="19" t="s">
        <v>304</v>
      </c>
      <c r="H52" s="15" t="s">
        <v>274</v>
      </c>
      <c r="I52" s="40" t="s">
        <v>597</v>
      </c>
      <c r="J52" s="181">
        <v>43223</v>
      </c>
      <c r="K52" s="98">
        <v>43985</v>
      </c>
      <c r="L52" s="15"/>
      <c r="M52" s="15"/>
      <c r="N52" s="15"/>
      <c r="O52" s="40" t="s">
        <v>597</v>
      </c>
      <c r="P52" s="15"/>
      <c r="Q52" s="40" t="s">
        <v>597</v>
      </c>
      <c r="R52" s="15"/>
      <c r="S52" s="40" t="s">
        <v>597</v>
      </c>
      <c r="T52" s="40">
        <f t="shared" si="0"/>
        <v>0</v>
      </c>
      <c r="U52" s="15"/>
      <c r="V52" s="15"/>
      <c r="W52" s="15"/>
    </row>
    <row r="53" spans="1:23" x14ac:dyDescent="0.3">
      <c r="A53" s="26" t="s">
        <v>172</v>
      </c>
      <c r="B53" s="6" t="s">
        <v>159</v>
      </c>
      <c r="C53" s="28" t="s">
        <v>39</v>
      </c>
      <c r="D53" s="15" t="s">
        <v>261</v>
      </c>
      <c r="E53" s="81"/>
      <c r="F53" s="19" t="s">
        <v>272</v>
      </c>
      <c r="G53" s="19" t="s">
        <v>286</v>
      </c>
      <c r="H53" s="15" t="s">
        <v>274</v>
      </c>
      <c r="I53" s="15" t="s">
        <v>597</v>
      </c>
      <c r="J53" s="88">
        <v>43985</v>
      </c>
      <c r="K53" s="15"/>
      <c r="L53" s="15"/>
      <c r="M53" s="15"/>
      <c r="N53" s="15"/>
      <c r="O53" s="15" t="s">
        <v>597</v>
      </c>
      <c r="P53" s="15"/>
      <c r="Q53" s="15" t="s">
        <v>597</v>
      </c>
      <c r="R53" s="15"/>
      <c r="S53" s="15" t="s">
        <v>597</v>
      </c>
      <c r="T53" s="40">
        <f t="shared" si="0"/>
        <v>0</v>
      </c>
      <c r="U53" s="15"/>
      <c r="V53" s="15"/>
      <c r="W53" s="15"/>
    </row>
    <row r="54" spans="1:23" ht="28.8" x14ac:dyDescent="0.3">
      <c r="A54" s="26" t="s">
        <v>228</v>
      </c>
      <c r="B54" s="6" t="s">
        <v>218</v>
      </c>
      <c r="C54" s="27" t="s">
        <v>64</v>
      </c>
      <c r="D54" s="15" t="s">
        <v>261</v>
      </c>
      <c r="E54" s="33" t="s">
        <v>123</v>
      </c>
      <c r="F54" s="19" t="s">
        <v>273</v>
      </c>
      <c r="G54" s="19" t="s">
        <v>285</v>
      </c>
      <c r="H54" s="15" t="s">
        <v>274</v>
      </c>
      <c r="I54" s="40" t="s">
        <v>597</v>
      </c>
      <c r="J54" s="181">
        <v>43223</v>
      </c>
      <c r="K54" s="15"/>
      <c r="L54" s="15"/>
      <c r="M54" s="15"/>
      <c r="N54" s="15"/>
      <c r="O54" s="40" t="s">
        <v>597</v>
      </c>
      <c r="P54" s="15"/>
      <c r="Q54" s="40" t="s">
        <v>597</v>
      </c>
      <c r="R54" s="15"/>
      <c r="S54" s="40" t="s">
        <v>597</v>
      </c>
      <c r="T54" s="40">
        <f t="shared" si="0"/>
        <v>0</v>
      </c>
      <c r="U54" s="15"/>
      <c r="V54" s="15"/>
      <c r="W54" s="15"/>
    </row>
    <row r="55" spans="1:23" x14ac:dyDescent="0.3">
      <c r="A55" s="26" t="s">
        <v>229</v>
      </c>
      <c r="B55" s="6" t="s">
        <v>195</v>
      </c>
      <c r="C55" s="27" t="s">
        <v>65</v>
      </c>
      <c r="D55" s="15" t="s">
        <v>261</v>
      </c>
      <c r="E55" s="33" t="s">
        <v>124</v>
      </c>
      <c r="F55" s="19" t="s">
        <v>273</v>
      </c>
      <c r="G55" s="19" t="s">
        <v>298</v>
      </c>
      <c r="H55" s="15" t="s">
        <v>274</v>
      </c>
      <c r="I55" s="15" t="s">
        <v>597</v>
      </c>
      <c r="J55" s="181">
        <v>43223</v>
      </c>
      <c r="K55" s="15"/>
      <c r="L55" s="15"/>
      <c r="M55" s="15"/>
      <c r="N55" s="15"/>
      <c r="O55" s="15" t="s">
        <v>597</v>
      </c>
      <c r="P55" s="15"/>
      <c r="Q55" s="15" t="s">
        <v>597</v>
      </c>
      <c r="R55" s="15"/>
      <c r="S55" s="15" t="s">
        <v>597</v>
      </c>
      <c r="T55" s="40">
        <f t="shared" si="0"/>
        <v>0</v>
      </c>
      <c r="U55" s="15"/>
      <c r="V55" s="15"/>
      <c r="W55" s="15"/>
    </row>
    <row r="56" spans="1:23" ht="28.8" x14ac:dyDescent="0.3">
      <c r="A56" s="26" t="s">
        <v>472</v>
      </c>
      <c r="B56" s="6" t="s">
        <v>219</v>
      </c>
      <c r="C56" s="27" t="s">
        <v>66</v>
      </c>
      <c r="D56" s="15" t="s">
        <v>261</v>
      </c>
      <c r="E56" s="33" t="s">
        <v>125</v>
      </c>
      <c r="F56" s="19" t="s">
        <v>273</v>
      </c>
      <c r="G56" s="19" t="s">
        <v>299</v>
      </c>
      <c r="H56" s="15" t="s">
        <v>573</v>
      </c>
      <c r="I56" s="40" t="s">
        <v>597</v>
      </c>
      <c r="J56" s="181">
        <v>43223</v>
      </c>
      <c r="K56" s="15"/>
      <c r="L56" s="15"/>
      <c r="M56" s="15"/>
      <c r="N56" s="15"/>
      <c r="O56" s="40" t="s">
        <v>597</v>
      </c>
      <c r="P56" s="15"/>
      <c r="Q56" s="40" t="s">
        <v>597</v>
      </c>
      <c r="R56" s="15"/>
      <c r="S56" s="40" t="s">
        <v>597</v>
      </c>
      <c r="T56" s="40">
        <f t="shared" si="0"/>
        <v>0</v>
      </c>
      <c r="U56" s="15"/>
      <c r="V56" s="15"/>
      <c r="W56" s="15"/>
    </row>
    <row r="57" spans="1:23" x14ac:dyDescent="0.3">
      <c r="A57" s="26" t="s">
        <v>231</v>
      </c>
      <c r="B57" s="6" t="s">
        <v>220</v>
      </c>
      <c r="C57" s="27">
        <v>60112401619</v>
      </c>
      <c r="D57" s="15" t="s">
        <v>261</v>
      </c>
      <c r="E57" s="33" t="s">
        <v>126</v>
      </c>
      <c r="F57" s="19" t="s">
        <v>273</v>
      </c>
      <c r="G57" s="19" t="s">
        <v>305</v>
      </c>
      <c r="H57" s="15" t="s">
        <v>573</v>
      </c>
      <c r="I57" s="15" t="s">
        <v>597</v>
      </c>
      <c r="J57" s="181">
        <v>43223</v>
      </c>
      <c r="K57" s="15"/>
      <c r="L57" s="15"/>
      <c r="M57" s="15"/>
      <c r="N57" s="15"/>
      <c r="O57" s="15" t="s">
        <v>597</v>
      </c>
      <c r="P57" s="15"/>
      <c r="Q57" s="15" t="s">
        <v>597</v>
      </c>
      <c r="R57" s="15"/>
      <c r="S57" s="15" t="s">
        <v>597</v>
      </c>
      <c r="T57" s="40">
        <f t="shared" si="0"/>
        <v>0</v>
      </c>
      <c r="U57" s="15"/>
      <c r="V57" s="15"/>
      <c r="W57" s="15"/>
    </row>
    <row r="58" spans="1:23" ht="28.8" x14ac:dyDescent="0.3">
      <c r="A58" s="26" t="s">
        <v>232</v>
      </c>
      <c r="B58" s="6" t="s">
        <v>221</v>
      </c>
      <c r="C58" s="27">
        <v>64111423191</v>
      </c>
      <c r="D58" s="15" t="s">
        <v>261</v>
      </c>
      <c r="E58" s="33" t="s">
        <v>127</v>
      </c>
      <c r="F58" s="19" t="s">
        <v>273</v>
      </c>
      <c r="G58" s="19" t="s">
        <v>306</v>
      </c>
      <c r="H58" s="15" t="s">
        <v>274</v>
      </c>
      <c r="I58" s="40" t="s">
        <v>597</v>
      </c>
      <c r="J58" s="181">
        <v>43223</v>
      </c>
      <c r="K58" s="15"/>
      <c r="L58" s="15"/>
      <c r="M58" s="15"/>
      <c r="N58" s="15"/>
      <c r="O58" s="40" t="s">
        <v>597</v>
      </c>
      <c r="P58" s="15"/>
      <c r="Q58" s="40" t="s">
        <v>597</v>
      </c>
      <c r="R58" s="15"/>
      <c r="S58" s="40" t="s">
        <v>597</v>
      </c>
      <c r="T58" s="40">
        <f t="shared" si="0"/>
        <v>0</v>
      </c>
      <c r="U58" s="15"/>
      <c r="V58" s="15"/>
      <c r="W58" s="15"/>
    </row>
    <row r="59" spans="1:23" ht="28.8" x14ac:dyDescent="0.3">
      <c r="A59" s="26" t="s">
        <v>233</v>
      </c>
      <c r="B59" s="6" t="s">
        <v>222</v>
      </c>
      <c r="C59" s="27" t="s">
        <v>67</v>
      </c>
      <c r="D59" s="15" t="s">
        <v>261</v>
      </c>
      <c r="E59" s="33" t="s">
        <v>128</v>
      </c>
      <c r="F59" s="19" t="s">
        <v>273</v>
      </c>
      <c r="G59" s="19" t="s">
        <v>307</v>
      </c>
      <c r="H59" s="15" t="s">
        <v>274</v>
      </c>
      <c r="I59" s="15" t="s">
        <v>597</v>
      </c>
      <c r="J59" s="181">
        <v>43223</v>
      </c>
      <c r="K59" s="15"/>
      <c r="L59" s="15"/>
      <c r="M59" s="15"/>
      <c r="N59" s="15"/>
      <c r="O59" s="15" t="s">
        <v>597</v>
      </c>
      <c r="P59" s="15"/>
      <c r="Q59" s="15" t="s">
        <v>597</v>
      </c>
      <c r="R59" s="15"/>
      <c r="S59" s="15" t="s">
        <v>597</v>
      </c>
      <c r="T59" s="40">
        <f t="shared" si="0"/>
        <v>0</v>
      </c>
      <c r="U59" s="15"/>
      <c r="V59" s="15"/>
      <c r="W59" s="15"/>
    </row>
    <row r="60" spans="1:23" x14ac:dyDescent="0.3">
      <c r="A60" s="26" t="s">
        <v>244</v>
      </c>
      <c r="B60" s="6" t="s">
        <v>223</v>
      </c>
      <c r="C60" s="27" t="s">
        <v>68</v>
      </c>
      <c r="D60" s="15" t="s">
        <v>261</v>
      </c>
      <c r="E60" s="33" t="s">
        <v>129</v>
      </c>
      <c r="F60" s="19" t="s">
        <v>273</v>
      </c>
      <c r="G60" s="19" t="s">
        <v>308</v>
      </c>
      <c r="H60" s="15" t="s">
        <v>274</v>
      </c>
      <c r="I60" s="40" t="s">
        <v>597</v>
      </c>
      <c r="J60" s="181">
        <v>43223</v>
      </c>
      <c r="K60" s="15"/>
      <c r="L60" s="15"/>
      <c r="M60" s="15"/>
      <c r="N60" s="15"/>
      <c r="O60" s="40" t="s">
        <v>597</v>
      </c>
      <c r="P60" s="15"/>
      <c r="Q60" s="40" t="s">
        <v>597</v>
      </c>
      <c r="R60" s="15"/>
      <c r="S60" s="40" t="s">
        <v>597</v>
      </c>
      <c r="T60" s="40">
        <f t="shared" si="0"/>
        <v>0</v>
      </c>
      <c r="U60" s="15"/>
      <c r="V60" s="15"/>
      <c r="W60" s="15"/>
    </row>
    <row r="61" spans="1:23" x14ac:dyDescent="0.3">
      <c r="A61" s="26" t="s">
        <v>245</v>
      </c>
      <c r="B61" s="6" t="s">
        <v>234</v>
      </c>
      <c r="C61" s="27" t="s">
        <v>69</v>
      </c>
      <c r="D61" s="16" t="s">
        <v>262</v>
      </c>
      <c r="E61" s="32" t="s">
        <v>130</v>
      </c>
      <c r="F61" s="19" t="s">
        <v>273</v>
      </c>
      <c r="G61" s="19" t="s">
        <v>309</v>
      </c>
      <c r="H61" s="15" t="s">
        <v>274</v>
      </c>
      <c r="I61" s="15" t="s">
        <v>597</v>
      </c>
      <c r="J61" s="181">
        <v>43223</v>
      </c>
      <c r="K61" s="15"/>
      <c r="L61" s="15"/>
      <c r="M61" s="15"/>
      <c r="N61" s="15"/>
      <c r="O61" s="15" t="s">
        <v>597</v>
      </c>
      <c r="P61" s="15"/>
      <c r="Q61" s="15" t="s">
        <v>597</v>
      </c>
      <c r="R61" s="15"/>
      <c r="S61" s="15" t="s">
        <v>597</v>
      </c>
      <c r="T61" s="40">
        <f t="shared" si="0"/>
        <v>0</v>
      </c>
      <c r="U61" s="15"/>
      <c r="V61" s="15"/>
      <c r="W61" s="15"/>
    </row>
    <row r="62" spans="1:23" ht="28.8" x14ac:dyDescent="0.3">
      <c r="A62" s="26" t="s">
        <v>374</v>
      </c>
      <c r="B62" s="6" t="s">
        <v>239</v>
      </c>
      <c r="C62" s="27" t="s">
        <v>71</v>
      </c>
      <c r="D62" s="15" t="s">
        <v>262</v>
      </c>
      <c r="E62" s="33" t="s">
        <v>132</v>
      </c>
      <c r="F62" s="19" t="s">
        <v>273</v>
      </c>
      <c r="G62" s="19" t="s">
        <v>310</v>
      </c>
      <c r="H62" s="15" t="s">
        <v>274</v>
      </c>
      <c r="I62" s="40" t="s">
        <v>597</v>
      </c>
      <c r="J62" s="88">
        <v>43819</v>
      </c>
      <c r="K62" s="15"/>
      <c r="L62" s="15"/>
      <c r="M62" s="15"/>
      <c r="N62" s="15"/>
      <c r="O62" s="40" t="s">
        <v>597</v>
      </c>
      <c r="P62" s="15"/>
      <c r="Q62" s="40" t="s">
        <v>597</v>
      </c>
      <c r="R62" s="15"/>
      <c r="S62" s="40" t="s">
        <v>597</v>
      </c>
      <c r="T62" s="40">
        <f t="shared" si="0"/>
        <v>0</v>
      </c>
      <c r="U62" s="15"/>
      <c r="V62" s="15"/>
      <c r="W62" s="15"/>
    </row>
    <row r="63" spans="1:23" ht="28.8" x14ac:dyDescent="0.3">
      <c r="A63" s="92" t="s">
        <v>365</v>
      </c>
      <c r="B63" s="6" t="s">
        <v>353</v>
      </c>
      <c r="C63" s="7" t="s">
        <v>550</v>
      </c>
      <c r="D63" s="15" t="s">
        <v>261</v>
      </c>
      <c r="E63" s="19" t="s">
        <v>553</v>
      </c>
      <c r="F63" s="19" t="s">
        <v>273</v>
      </c>
      <c r="G63" s="19" t="s">
        <v>547</v>
      </c>
      <c r="H63" s="15" t="s">
        <v>573</v>
      </c>
      <c r="I63" s="15" t="s">
        <v>597</v>
      </c>
      <c r="J63" s="88">
        <v>43831</v>
      </c>
      <c r="K63" s="15"/>
      <c r="L63" s="15"/>
      <c r="M63" s="15"/>
      <c r="N63" s="15"/>
      <c r="O63" s="15" t="s">
        <v>597</v>
      </c>
      <c r="P63" s="15"/>
      <c r="Q63" s="15" t="s">
        <v>597</v>
      </c>
      <c r="R63" s="15"/>
      <c r="S63" s="15" t="s">
        <v>597</v>
      </c>
      <c r="T63" s="40">
        <f t="shared" si="0"/>
        <v>0</v>
      </c>
      <c r="U63" s="15"/>
      <c r="V63" s="15"/>
      <c r="W63" s="15"/>
    </row>
    <row r="64" spans="1:23" x14ac:dyDescent="0.3">
      <c r="A64" s="92" t="s">
        <v>613</v>
      </c>
      <c r="B64" s="6" t="s">
        <v>540</v>
      </c>
      <c r="C64" s="7" t="s">
        <v>551</v>
      </c>
      <c r="D64" s="15" t="s">
        <v>262</v>
      </c>
      <c r="E64" s="19" t="s">
        <v>554</v>
      </c>
      <c r="F64" s="19" t="s">
        <v>273</v>
      </c>
      <c r="G64" s="19" t="s">
        <v>548</v>
      </c>
      <c r="H64" s="15" t="s">
        <v>274</v>
      </c>
      <c r="I64" s="40" t="s">
        <v>597</v>
      </c>
      <c r="J64" s="88">
        <v>43831</v>
      </c>
      <c r="K64" s="15"/>
      <c r="L64" s="15"/>
      <c r="M64" s="15"/>
      <c r="N64" s="15"/>
      <c r="O64" s="40" t="s">
        <v>597</v>
      </c>
      <c r="P64" s="15"/>
      <c r="Q64" s="40" t="s">
        <v>597</v>
      </c>
      <c r="R64" s="15"/>
      <c r="S64" s="40" t="s">
        <v>597</v>
      </c>
      <c r="T64" s="40">
        <f t="shared" si="0"/>
        <v>0</v>
      </c>
      <c r="U64" s="15"/>
      <c r="V64" s="15"/>
      <c r="W64" s="15"/>
    </row>
    <row r="65" spans="1:23" x14ac:dyDescent="0.3">
      <c r="A65" s="92" t="s">
        <v>379</v>
      </c>
      <c r="B65" s="6" t="s">
        <v>219</v>
      </c>
      <c r="C65" s="7" t="s">
        <v>552</v>
      </c>
      <c r="D65" s="15" t="s">
        <v>261</v>
      </c>
      <c r="E65" s="19" t="s">
        <v>555</v>
      </c>
      <c r="F65" s="19" t="s">
        <v>273</v>
      </c>
      <c r="G65" s="19" t="s">
        <v>549</v>
      </c>
      <c r="H65" s="15" t="s">
        <v>274</v>
      </c>
      <c r="I65" s="15" t="s">
        <v>597</v>
      </c>
      <c r="J65" s="88">
        <v>43831</v>
      </c>
      <c r="K65" s="15"/>
      <c r="L65" s="15"/>
      <c r="M65" s="15"/>
      <c r="N65" s="15"/>
      <c r="O65" s="15" t="s">
        <v>597</v>
      </c>
      <c r="P65" s="15"/>
      <c r="Q65" s="15" t="s">
        <v>597</v>
      </c>
      <c r="R65" s="15"/>
      <c r="S65" s="15" t="s">
        <v>597</v>
      </c>
      <c r="T65" s="40">
        <f t="shared" si="0"/>
        <v>0</v>
      </c>
      <c r="U65" s="15"/>
      <c r="V65" s="15"/>
      <c r="W65" s="15"/>
    </row>
    <row r="66" spans="1:23" s="195" customFormat="1" x14ac:dyDescent="0.3">
      <c r="A66" s="194"/>
      <c r="E66" s="196"/>
      <c r="F66" s="196"/>
      <c r="G66" s="196"/>
      <c r="I66" s="197"/>
      <c r="J66" s="198"/>
      <c r="O66" s="197"/>
      <c r="Q66" s="197"/>
      <c r="S66" s="197"/>
      <c r="T66" s="182"/>
    </row>
    <row r="67" spans="1:23" s="142" customFormat="1" x14ac:dyDescent="0.3">
      <c r="A67" s="148" t="s">
        <v>341</v>
      </c>
      <c r="B67" s="134" t="s">
        <v>195</v>
      </c>
      <c r="C67" s="145" t="s">
        <v>314</v>
      </c>
      <c r="D67" s="146" t="s">
        <v>261</v>
      </c>
      <c r="E67" s="149" t="s">
        <v>678</v>
      </c>
      <c r="F67" s="138" t="s">
        <v>578</v>
      </c>
      <c r="G67" s="138"/>
      <c r="H67" s="140" t="s">
        <v>274</v>
      </c>
      <c r="I67" s="15" t="s">
        <v>597</v>
      </c>
      <c r="J67" s="181">
        <v>43223</v>
      </c>
      <c r="K67" s="140"/>
      <c r="L67" s="140"/>
      <c r="M67" s="140"/>
      <c r="N67" s="140"/>
      <c r="O67" s="15" t="s">
        <v>597</v>
      </c>
      <c r="P67" s="140"/>
      <c r="Q67" s="15" t="s">
        <v>597</v>
      </c>
      <c r="R67" s="140"/>
      <c r="S67" s="15" t="s">
        <v>597</v>
      </c>
      <c r="T67" s="40">
        <f t="shared" ref="T67:T130" si="1">L67+M67+P67+R67</f>
        <v>0</v>
      </c>
      <c r="U67" s="140"/>
      <c r="V67" s="140"/>
      <c r="W67" s="140"/>
    </row>
    <row r="68" spans="1:23" s="142" customFormat="1" x14ac:dyDescent="0.3">
      <c r="A68" s="148" t="s">
        <v>346</v>
      </c>
      <c r="B68" s="134" t="s">
        <v>342</v>
      </c>
      <c r="C68" s="150" t="s">
        <v>315</v>
      </c>
      <c r="D68" s="146" t="s">
        <v>262</v>
      </c>
      <c r="E68" s="137" t="s">
        <v>333</v>
      </c>
      <c r="F68" s="138" t="s">
        <v>579</v>
      </c>
      <c r="G68" s="138"/>
      <c r="H68" s="140" t="s">
        <v>274</v>
      </c>
      <c r="I68" s="40" t="s">
        <v>597</v>
      </c>
      <c r="J68" s="181">
        <v>43223</v>
      </c>
      <c r="K68" s="140"/>
      <c r="L68" s="140"/>
      <c r="M68" s="140"/>
      <c r="N68" s="140"/>
      <c r="O68" s="40" t="s">
        <v>597</v>
      </c>
      <c r="P68" s="140"/>
      <c r="Q68" s="40" t="s">
        <v>597</v>
      </c>
      <c r="R68" s="140"/>
      <c r="S68" s="40" t="s">
        <v>597</v>
      </c>
      <c r="T68" s="40">
        <f t="shared" si="1"/>
        <v>0</v>
      </c>
      <c r="U68" s="140"/>
      <c r="V68" s="140"/>
      <c r="W68" s="140"/>
    </row>
    <row r="69" spans="1:23" s="142" customFormat="1" x14ac:dyDescent="0.3">
      <c r="A69" s="151" t="s">
        <v>582</v>
      </c>
      <c r="B69" s="134" t="s">
        <v>343</v>
      </c>
      <c r="C69" s="135" t="s">
        <v>316</v>
      </c>
      <c r="D69" s="152"/>
      <c r="E69" s="153"/>
      <c r="F69" s="138" t="s">
        <v>384</v>
      </c>
      <c r="G69" s="138" t="s">
        <v>376</v>
      </c>
      <c r="H69" s="140" t="s">
        <v>274</v>
      </c>
      <c r="I69" s="15" t="s">
        <v>597</v>
      </c>
      <c r="J69" s="181">
        <v>43223</v>
      </c>
      <c r="K69" s="140"/>
      <c r="L69" s="140"/>
      <c r="M69" s="140"/>
      <c r="N69" s="140"/>
      <c r="O69" s="15" t="s">
        <v>597</v>
      </c>
      <c r="P69" s="140"/>
      <c r="Q69" s="15" t="s">
        <v>597</v>
      </c>
      <c r="R69" s="140"/>
      <c r="S69" s="15" t="s">
        <v>597</v>
      </c>
      <c r="T69" s="40">
        <f t="shared" si="1"/>
        <v>0</v>
      </c>
      <c r="U69" s="140"/>
      <c r="V69" s="140"/>
      <c r="W69" s="140"/>
    </row>
    <row r="70" spans="1:23" s="142" customFormat="1" ht="28.8" x14ac:dyDescent="0.3">
      <c r="A70" s="148" t="s">
        <v>350</v>
      </c>
      <c r="B70" s="134" t="s">
        <v>344</v>
      </c>
      <c r="C70" s="154"/>
      <c r="D70" s="136" t="s">
        <v>262</v>
      </c>
      <c r="E70" s="147" t="s">
        <v>334</v>
      </c>
      <c r="F70" s="138" t="s">
        <v>384</v>
      </c>
      <c r="G70" s="138" t="s">
        <v>378</v>
      </c>
      <c r="H70" s="140" t="s">
        <v>274</v>
      </c>
      <c r="I70" s="40" t="s">
        <v>597</v>
      </c>
      <c r="J70" s="181">
        <v>43223</v>
      </c>
      <c r="K70" s="140"/>
      <c r="L70" s="140"/>
      <c r="M70" s="140"/>
      <c r="N70" s="140"/>
      <c r="O70" s="40" t="s">
        <v>597</v>
      </c>
      <c r="P70" s="140"/>
      <c r="Q70" s="40" t="s">
        <v>597</v>
      </c>
      <c r="R70" s="140"/>
      <c r="S70" s="40" t="s">
        <v>597</v>
      </c>
      <c r="T70" s="40">
        <f t="shared" si="1"/>
        <v>0</v>
      </c>
      <c r="U70" s="140"/>
      <c r="V70" s="140"/>
      <c r="W70" s="140"/>
    </row>
    <row r="71" spans="1:23" s="142" customFormat="1" x14ac:dyDescent="0.3">
      <c r="A71" s="148" t="s">
        <v>349</v>
      </c>
      <c r="B71" s="134" t="s">
        <v>347</v>
      </c>
      <c r="C71" s="150" t="s">
        <v>317</v>
      </c>
      <c r="D71" s="152"/>
      <c r="E71" s="155" t="s">
        <v>635</v>
      </c>
      <c r="F71" s="138" t="s">
        <v>384</v>
      </c>
      <c r="G71" s="138" t="s">
        <v>377</v>
      </c>
      <c r="H71" s="140" t="s">
        <v>274</v>
      </c>
      <c r="I71" s="15" t="s">
        <v>597</v>
      </c>
      <c r="J71" s="141">
        <v>43812</v>
      </c>
      <c r="K71" s="140"/>
      <c r="L71" s="140"/>
      <c r="M71" s="140"/>
      <c r="N71" s="140"/>
      <c r="O71" s="15" t="s">
        <v>597</v>
      </c>
      <c r="P71" s="140"/>
      <c r="Q71" s="15" t="s">
        <v>597</v>
      </c>
      <c r="R71" s="140"/>
      <c r="S71" s="15" t="s">
        <v>597</v>
      </c>
      <c r="T71" s="40">
        <f t="shared" si="1"/>
        <v>0</v>
      </c>
      <c r="U71" s="140"/>
      <c r="V71" s="140"/>
      <c r="W71" s="140"/>
    </row>
    <row r="72" spans="1:23" s="142" customFormat="1" x14ac:dyDescent="0.3">
      <c r="A72" s="148" t="s">
        <v>379</v>
      </c>
      <c r="B72" s="134" t="s">
        <v>219</v>
      </c>
      <c r="C72" s="150" t="s">
        <v>318</v>
      </c>
      <c r="D72" s="146"/>
      <c r="E72" s="155" t="s">
        <v>634</v>
      </c>
      <c r="F72" s="138" t="s">
        <v>384</v>
      </c>
      <c r="G72" s="138" t="s">
        <v>380</v>
      </c>
      <c r="H72" s="140" t="s">
        <v>274</v>
      </c>
      <c r="I72" s="40" t="s">
        <v>597</v>
      </c>
      <c r="J72" s="181">
        <v>43223</v>
      </c>
      <c r="K72" s="140"/>
      <c r="L72" s="140"/>
      <c r="M72" s="140"/>
      <c r="N72" s="140"/>
      <c r="O72" s="40" t="s">
        <v>597</v>
      </c>
      <c r="P72" s="140"/>
      <c r="Q72" s="40" t="s">
        <v>597</v>
      </c>
      <c r="R72" s="140"/>
      <c r="S72" s="40" t="s">
        <v>597</v>
      </c>
      <c r="T72" s="40">
        <f t="shared" si="1"/>
        <v>0</v>
      </c>
      <c r="U72" s="140"/>
      <c r="V72" s="140"/>
      <c r="W72" s="140"/>
    </row>
    <row r="73" spans="1:23" s="142" customFormat="1" x14ac:dyDescent="0.3">
      <c r="A73" s="148" t="s">
        <v>357</v>
      </c>
      <c r="B73" s="134" t="s">
        <v>351</v>
      </c>
      <c r="C73" s="146" t="s">
        <v>319</v>
      </c>
      <c r="D73" s="146" t="s">
        <v>262</v>
      </c>
      <c r="E73" s="149" t="s">
        <v>672</v>
      </c>
      <c r="F73" s="138" t="s">
        <v>384</v>
      </c>
      <c r="G73" s="138" t="s">
        <v>296</v>
      </c>
      <c r="H73" s="140" t="s">
        <v>274</v>
      </c>
      <c r="I73" s="15" t="s">
        <v>597</v>
      </c>
      <c r="J73" s="181">
        <v>43223</v>
      </c>
      <c r="K73" s="140"/>
      <c r="L73" s="140"/>
      <c r="M73" s="140"/>
      <c r="N73" s="140"/>
      <c r="O73" s="15" t="s">
        <v>597</v>
      </c>
      <c r="P73" s="140"/>
      <c r="Q73" s="15" t="s">
        <v>597</v>
      </c>
      <c r="R73" s="140"/>
      <c r="S73" s="15" t="s">
        <v>597</v>
      </c>
      <c r="T73" s="40">
        <f t="shared" si="1"/>
        <v>0</v>
      </c>
      <c r="U73" s="140"/>
      <c r="V73" s="140"/>
      <c r="W73" s="140"/>
    </row>
    <row r="74" spans="1:23" s="142" customFormat="1" x14ac:dyDescent="0.3">
      <c r="A74" s="148" t="s">
        <v>280</v>
      </c>
      <c r="B74" s="134" t="s">
        <v>152</v>
      </c>
      <c r="C74" s="146" t="s">
        <v>34</v>
      </c>
      <c r="D74" s="156" t="s">
        <v>261</v>
      </c>
      <c r="E74" s="149" t="s">
        <v>673</v>
      </c>
      <c r="F74" s="138" t="s">
        <v>384</v>
      </c>
      <c r="G74" s="138" t="s">
        <v>279</v>
      </c>
      <c r="H74" s="140" t="s">
        <v>572</v>
      </c>
      <c r="I74" s="40" t="s">
        <v>597</v>
      </c>
      <c r="J74" s="181">
        <v>43223</v>
      </c>
      <c r="K74" s="140"/>
      <c r="L74" s="140"/>
      <c r="M74" s="140"/>
      <c r="N74" s="140"/>
      <c r="O74" s="40" t="s">
        <v>597</v>
      </c>
      <c r="P74" s="140"/>
      <c r="Q74" s="40" t="s">
        <v>597</v>
      </c>
      <c r="R74" s="140"/>
      <c r="S74" s="40" t="s">
        <v>597</v>
      </c>
      <c r="T74" s="40">
        <f t="shared" si="1"/>
        <v>0</v>
      </c>
      <c r="U74" s="140"/>
      <c r="V74" s="140"/>
      <c r="W74" s="140"/>
    </row>
    <row r="75" spans="1:23" s="142" customFormat="1" ht="28.8" x14ac:dyDescent="0.3">
      <c r="A75" s="157" t="s">
        <v>358</v>
      </c>
      <c r="B75" s="134" t="s">
        <v>345</v>
      </c>
      <c r="C75" s="154"/>
      <c r="D75" s="146" t="s">
        <v>262</v>
      </c>
      <c r="E75" s="158" t="s">
        <v>335</v>
      </c>
      <c r="F75" s="138" t="s">
        <v>384</v>
      </c>
      <c r="G75" s="138" t="s">
        <v>381</v>
      </c>
      <c r="H75" s="140" t="s">
        <v>274</v>
      </c>
      <c r="I75" s="15" t="s">
        <v>597</v>
      </c>
      <c r="J75" s="181">
        <v>43223</v>
      </c>
      <c r="K75" s="140"/>
      <c r="L75" s="140"/>
      <c r="M75" s="140"/>
      <c r="N75" s="140"/>
      <c r="O75" s="15" t="s">
        <v>597</v>
      </c>
      <c r="P75" s="140"/>
      <c r="Q75" s="15" t="s">
        <v>597</v>
      </c>
      <c r="R75" s="140"/>
      <c r="S75" s="15" t="s">
        <v>597</v>
      </c>
      <c r="T75" s="40">
        <f t="shared" si="1"/>
        <v>0</v>
      </c>
      <c r="U75" s="140"/>
      <c r="V75" s="140"/>
      <c r="W75" s="140"/>
    </row>
    <row r="76" spans="1:23" s="142" customFormat="1" x14ac:dyDescent="0.3">
      <c r="A76" s="148" t="s">
        <v>168</v>
      </c>
      <c r="B76" s="134" t="s">
        <v>155</v>
      </c>
      <c r="C76" s="159">
        <v>78041328917</v>
      </c>
      <c r="D76" s="146" t="s">
        <v>262</v>
      </c>
      <c r="E76" s="153"/>
      <c r="F76" s="138" t="s">
        <v>384</v>
      </c>
      <c r="G76" s="138" t="s">
        <v>281</v>
      </c>
      <c r="H76" s="140" t="s">
        <v>572</v>
      </c>
      <c r="I76" s="40" t="s">
        <v>597</v>
      </c>
      <c r="J76" s="181">
        <v>43223</v>
      </c>
      <c r="K76" s="140"/>
      <c r="L76" s="140"/>
      <c r="M76" s="140"/>
      <c r="N76" s="140"/>
      <c r="O76" s="40" t="s">
        <v>597</v>
      </c>
      <c r="P76" s="140"/>
      <c r="Q76" s="40" t="s">
        <v>597</v>
      </c>
      <c r="R76" s="140"/>
      <c r="S76" s="40" t="s">
        <v>597</v>
      </c>
      <c r="T76" s="40">
        <f t="shared" si="1"/>
        <v>0</v>
      </c>
      <c r="U76" s="140"/>
      <c r="V76" s="140"/>
      <c r="W76" s="140"/>
    </row>
    <row r="77" spans="1:23" s="142" customFormat="1" x14ac:dyDescent="0.3">
      <c r="A77" s="148" t="s">
        <v>359</v>
      </c>
      <c r="B77" s="134" t="s">
        <v>352</v>
      </c>
      <c r="C77" s="150" t="s">
        <v>320</v>
      </c>
      <c r="D77" s="156" t="s">
        <v>602</v>
      </c>
      <c r="E77" s="153"/>
      <c r="F77" s="138" t="s">
        <v>384</v>
      </c>
      <c r="G77" s="138" t="s">
        <v>281</v>
      </c>
      <c r="H77" s="140" t="s">
        <v>572</v>
      </c>
      <c r="I77" s="15" t="s">
        <v>597</v>
      </c>
      <c r="J77" s="181">
        <v>43223</v>
      </c>
      <c r="K77" s="140"/>
      <c r="L77" s="140"/>
      <c r="M77" s="140"/>
      <c r="N77" s="140"/>
      <c r="O77" s="15" t="s">
        <v>597</v>
      </c>
      <c r="P77" s="140"/>
      <c r="Q77" s="15" t="s">
        <v>597</v>
      </c>
      <c r="R77" s="140"/>
      <c r="S77" s="15" t="s">
        <v>597</v>
      </c>
      <c r="T77" s="40">
        <f t="shared" si="1"/>
        <v>0</v>
      </c>
      <c r="U77" s="140"/>
      <c r="V77" s="140"/>
      <c r="W77" s="140"/>
    </row>
    <row r="78" spans="1:23" s="142" customFormat="1" x14ac:dyDescent="0.3">
      <c r="A78" s="148" t="s">
        <v>169</v>
      </c>
      <c r="B78" s="134" t="s">
        <v>156</v>
      </c>
      <c r="C78" s="145" t="s">
        <v>37</v>
      </c>
      <c r="D78" s="146" t="s">
        <v>261</v>
      </c>
      <c r="E78" s="149" t="s">
        <v>92</v>
      </c>
      <c r="F78" s="138" t="s">
        <v>384</v>
      </c>
      <c r="G78" s="138" t="s">
        <v>382</v>
      </c>
      <c r="H78" s="140" t="s">
        <v>274</v>
      </c>
      <c r="I78" s="40" t="s">
        <v>597</v>
      </c>
      <c r="J78" s="181">
        <v>43223</v>
      </c>
      <c r="K78" s="140"/>
      <c r="L78" s="140"/>
      <c r="M78" s="140"/>
      <c r="N78" s="140"/>
      <c r="O78" s="40" t="s">
        <v>597</v>
      </c>
      <c r="P78" s="140"/>
      <c r="Q78" s="40" t="s">
        <v>597</v>
      </c>
      <c r="R78" s="140"/>
      <c r="S78" s="40" t="s">
        <v>597</v>
      </c>
      <c r="T78" s="40">
        <f t="shared" si="1"/>
        <v>0</v>
      </c>
      <c r="U78" s="140"/>
      <c r="V78" s="140"/>
      <c r="W78" s="140"/>
    </row>
    <row r="79" spans="1:23" s="142" customFormat="1" x14ac:dyDescent="0.3">
      <c r="A79" s="148" t="s">
        <v>244</v>
      </c>
      <c r="B79" s="134" t="s">
        <v>223</v>
      </c>
      <c r="C79" s="145" t="s">
        <v>68</v>
      </c>
      <c r="D79" s="146" t="s">
        <v>261</v>
      </c>
      <c r="E79" s="147" t="s">
        <v>129</v>
      </c>
      <c r="F79" s="138" t="s">
        <v>384</v>
      </c>
      <c r="G79" s="138" t="s">
        <v>304</v>
      </c>
      <c r="H79" s="140" t="s">
        <v>274</v>
      </c>
      <c r="I79" s="15" t="s">
        <v>597</v>
      </c>
      <c r="J79" s="181">
        <v>43223</v>
      </c>
      <c r="K79" s="140"/>
      <c r="L79" s="140"/>
      <c r="M79" s="140"/>
      <c r="N79" s="140"/>
      <c r="O79" s="15" t="s">
        <v>597</v>
      </c>
      <c r="P79" s="140"/>
      <c r="Q79" s="15" t="s">
        <v>597</v>
      </c>
      <c r="R79" s="140"/>
      <c r="S79" s="15" t="s">
        <v>597</v>
      </c>
      <c r="T79" s="40">
        <f t="shared" si="1"/>
        <v>0</v>
      </c>
      <c r="U79" s="140"/>
      <c r="V79" s="140"/>
      <c r="W79" s="140"/>
    </row>
    <row r="80" spans="1:23" s="142" customFormat="1" x14ac:dyDescent="0.3">
      <c r="A80" s="148" t="s">
        <v>360</v>
      </c>
      <c r="B80" s="134" t="s">
        <v>221</v>
      </c>
      <c r="C80" s="160" t="s">
        <v>321</v>
      </c>
      <c r="D80" s="146" t="s">
        <v>262</v>
      </c>
      <c r="E80" s="147" t="s">
        <v>336</v>
      </c>
      <c r="F80" s="138" t="s">
        <v>384</v>
      </c>
      <c r="G80" s="138" t="s">
        <v>383</v>
      </c>
      <c r="H80" s="140" t="s">
        <v>572</v>
      </c>
      <c r="I80" s="40" t="s">
        <v>597</v>
      </c>
      <c r="J80" s="181">
        <v>43223</v>
      </c>
      <c r="K80" s="140"/>
      <c r="L80" s="140"/>
      <c r="M80" s="140"/>
      <c r="N80" s="140"/>
      <c r="O80" s="40" t="s">
        <v>597</v>
      </c>
      <c r="P80" s="140"/>
      <c r="Q80" s="40" t="s">
        <v>597</v>
      </c>
      <c r="R80" s="140"/>
      <c r="S80" s="40" t="s">
        <v>597</v>
      </c>
      <c r="T80" s="40">
        <f t="shared" si="1"/>
        <v>0</v>
      </c>
      <c r="U80" s="140"/>
      <c r="V80" s="140"/>
      <c r="W80" s="140"/>
    </row>
    <row r="81" spans="1:24" s="142" customFormat="1" x14ac:dyDescent="0.3">
      <c r="A81" s="151" t="s">
        <v>616</v>
      </c>
      <c r="B81" s="134" t="s">
        <v>580</v>
      </c>
      <c r="C81" s="145" t="s">
        <v>581</v>
      </c>
      <c r="D81" s="146" t="s">
        <v>261</v>
      </c>
      <c r="E81" s="147" t="s">
        <v>583</v>
      </c>
      <c r="F81" s="138" t="s">
        <v>384</v>
      </c>
      <c r="G81" s="138" t="s">
        <v>292</v>
      </c>
      <c r="H81" s="140" t="s">
        <v>572</v>
      </c>
      <c r="I81" s="15" t="s">
        <v>597</v>
      </c>
      <c r="J81" s="181">
        <v>43223</v>
      </c>
      <c r="K81" s="140"/>
      <c r="L81" s="140"/>
      <c r="M81" s="140"/>
      <c r="N81" s="140"/>
      <c r="O81" s="15" t="s">
        <v>597</v>
      </c>
      <c r="P81" s="140"/>
      <c r="Q81" s="15" t="s">
        <v>597</v>
      </c>
      <c r="R81" s="140"/>
      <c r="S81" s="15" t="s">
        <v>597</v>
      </c>
      <c r="T81" s="40">
        <f t="shared" si="1"/>
        <v>0</v>
      </c>
      <c r="U81" s="140"/>
      <c r="V81" s="140"/>
      <c r="W81" s="140"/>
    </row>
    <row r="82" spans="1:24" s="142" customFormat="1" ht="28.8" x14ac:dyDescent="0.3">
      <c r="A82" s="151" t="s">
        <v>661</v>
      </c>
      <c r="B82" s="134" t="s">
        <v>348</v>
      </c>
      <c r="C82" s="146" t="s">
        <v>323</v>
      </c>
      <c r="D82" s="146" t="s">
        <v>261</v>
      </c>
      <c r="E82" s="158" t="s">
        <v>707</v>
      </c>
      <c r="F82" s="138" t="s">
        <v>384</v>
      </c>
      <c r="G82" s="138"/>
      <c r="H82" s="140" t="s">
        <v>274</v>
      </c>
      <c r="I82" s="40" t="s">
        <v>597</v>
      </c>
      <c r="J82" s="181">
        <v>43223</v>
      </c>
      <c r="K82" s="140"/>
      <c r="L82" s="140"/>
      <c r="M82" s="140"/>
      <c r="N82" s="140"/>
      <c r="O82" s="40" t="s">
        <v>597</v>
      </c>
      <c r="P82" s="140"/>
      <c r="Q82" s="40" t="s">
        <v>597</v>
      </c>
      <c r="R82" s="140"/>
      <c r="S82" s="40" t="s">
        <v>597</v>
      </c>
      <c r="T82" s="40">
        <f t="shared" si="1"/>
        <v>0</v>
      </c>
      <c r="U82" s="140"/>
      <c r="V82" s="140"/>
      <c r="W82" s="140"/>
    </row>
    <row r="83" spans="1:24" s="142" customFormat="1" x14ac:dyDescent="0.3">
      <c r="A83" s="148" t="s">
        <v>245</v>
      </c>
      <c r="B83" s="134" t="s">
        <v>234</v>
      </c>
      <c r="C83" s="145" t="s">
        <v>69</v>
      </c>
      <c r="D83" s="156" t="s">
        <v>262</v>
      </c>
      <c r="E83" s="147" t="s">
        <v>682</v>
      </c>
      <c r="F83" s="138" t="s">
        <v>384</v>
      </c>
      <c r="G83" s="138" t="s">
        <v>309</v>
      </c>
      <c r="H83" s="140" t="s">
        <v>274</v>
      </c>
      <c r="I83" s="15" t="s">
        <v>597</v>
      </c>
      <c r="J83" s="181">
        <v>43223</v>
      </c>
      <c r="K83" s="140"/>
      <c r="L83" s="140"/>
      <c r="M83" s="140"/>
      <c r="N83" s="140"/>
      <c r="O83" s="15" t="s">
        <v>597</v>
      </c>
      <c r="P83" s="140"/>
      <c r="Q83" s="15" t="s">
        <v>597</v>
      </c>
      <c r="R83" s="140"/>
      <c r="S83" s="15" t="s">
        <v>597</v>
      </c>
      <c r="T83" s="40">
        <f t="shared" si="1"/>
        <v>0</v>
      </c>
      <c r="U83" s="140"/>
      <c r="V83" s="140"/>
      <c r="W83" s="140"/>
    </row>
    <row r="84" spans="1:24" s="142" customFormat="1" x14ac:dyDescent="0.3">
      <c r="A84" s="133" t="s">
        <v>617</v>
      </c>
      <c r="B84" s="134" t="s">
        <v>556</v>
      </c>
      <c r="C84" s="135" t="s">
        <v>641</v>
      </c>
      <c r="D84" s="136" t="s">
        <v>262</v>
      </c>
      <c r="E84" s="137" t="s">
        <v>584</v>
      </c>
      <c r="F84" s="138" t="s">
        <v>384</v>
      </c>
      <c r="G84" s="139" t="s">
        <v>547</v>
      </c>
      <c r="H84" s="140" t="s">
        <v>572</v>
      </c>
      <c r="I84" s="40" t="s">
        <v>597</v>
      </c>
      <c r="J84" s="141">
        <v>43831</v>
      </c>
      <c r="K84" s="140"/>
      <c r="L84" s="140"/>
      <c r="M84" s="140"/>
      <c r="N84" s="140"/>
      <c r="O84" s="40" t="s">
        <v>597</v>
      </c>
      <c r="P84" s="140"/>
      <c r="Q84" s="40" t="s">
        <v>597</v>
      </c>
      <c r="R84" s="140"/>
      <c r="S84" s="40" t="s">
        <v>597</v>
      </c>
      <c r="T84" s="40">
        <f t="shared" si="1"/>
        <v>0</v>
      </c>
      <c r="U84" s="140"/>
      <c r="V84" s="140"/>
      <c r="W84" s="140"/>
    </row>
    <row r="85" spans="1:24" s="142" customFormat="1" ht="28.8" x14ac:dyDescent="0.3">
      <c r="A85" s="161" t="s">
        <v>365</v>
      </c>
      <c r="B85" s="134" t="s">
        <v>353</v>
      </c>
      <c r="C85" s="145" t="s">
        <v>550</v>
      </c>
      <c r="D85" s="146" t="s">
        <v>261</v>
      </c>
      <c r="E85" s="137" t="s">
        <v>585</v>
      </c>
      <c r="F85" s="138" t="s">
        <v>384</v>
      </c>
      <c r="G85" s="139" t="s">
        <v>547</v>
      </c>
      <c r="H85" s="140" t="s">
        <v>572</v>
      </c>
      <c r="I85" s="15" t="s">
        <v>597</v>
      </c>
      <c r="J85" s="141">
        <v>43831</v>
      </c>
      <c r="K85" s="140"/>
      <c r="L85" s="140"/>
      <c r="M85" s="140"/>
      <c r="N85" s="140"/>
      <c r="O85" s="15" t="s">
        <v>597</v>
      </c>
      <c r="P85" s="140"/>
      <c r="Q85" s="15" t="s">
        <v>597</v>
      </c>
      <c r="R85" s="140"/>
      <c r="S85" s="15" t="s">
        <v>597</v>
      </c>
      <c r="T85" s="40">
        <f t="shared" si="1"/>
        <v>0</v>
      </c>
      <c r="U85" s="140"/>
      <c r="V85" s="140"/>
      <c r="W85" s="140"/>
    </row>
    <row r="86" spans="1:24" s="142" customFormat="1" x14ac:dyDescent="0.3">
      <c r="A86" s="133" t="s">
        <v>609</v>
      </c>
      <c r="B86" s="134" t="s">
        <v>538</v>
      </c>
      <c r="C86" s="145" t="s">
        <v>542</v>
      </c>
      <c r="D86" s="146" t="s">
        <v>261</v>
      </c>
      <c r="E86" s="137" t="s">
        <v>586</v>
      </c>
      <c r="F86" s="138" t="s">
        <v>384</v>
      </c>
      <c r="G86" s="139" t="s">
        <v>548</v>
      </c>
      <c r="H86" s="140" t="s">
        <v>572</v>
      </c>
      <c r="I86" s="40" t="s">
        <v>597</v>
      </c>
      <c r="J86" s="141">
        <v>43831</v>
      </c>
      <c r="K86" s="140"/>
      <c r="L86" s="140"/>
      <c r="M86" s="140"/>
      <c r="N86" s="140"/>
      <c r="O86" s="40" t="s">
        <v>597</v>
      </c>
      <c r="P86" s="140"/>
      <c r="Q86" s="40" t="s">
        <v>597</v>
      </c>
      <c r="R86" s="140"/>
      <c r="S86" s="40" t="s">
        <v>597</v>
      </c>
      <c r="T86" s="40">
        <f t="shared" si="1"/>
        <v>0</v>
      </c>
      <c r="U86" s="140"/>
      <c r="V86" s="140"/>
      <c r="W86" s="140"/>
    </row>
    <row r="87" spans="1:24" s="142" customFormat="1" x14ac:dyDescent="0.3">
      <c r="A87" s="133" t="s">
        <v>610</v>
      </c>
      <c r="B87" s="134" t="s">
        <v>539</v>
      </c>
      <c r="C87" s="145" t="s">
        <v>543</v>
      </c>
      <c r="D87" s="146" t="s">
        <v>262</v>
      </c>
      <c r="E87" s="137" t="s">
        <v>587</v>
      </c>
      <c r="F87" s="138" t="s">
        <v>384</v>
      </c>
      <c r="G87" s="139" t="s">
        <v>549</v>
      </c>
      <c r="H87" s="140" t="s">
        <v>572</v>
      </c>
      <c r="I87" s="15" t="s">
        <v>597</v>
      </c>
      <c r="J87" s="141">
        <v>43831</v>
      </c>
      <c r="K87" s="140"/>
      <c r="L87" s="140"/>
      <c r="M87" s="140"/>
      <c r="N87" s="140"/>
      <c r="O87" s="15" t="s">
        <v>597</v>
      </c>
      <c r="P87" s="140"/>
      <c r="Q87" s="15" t="s">
        <v>597</v>
      </c>
      <c r="R87" s="140"/>
      <c r="S87" s="15" t="s">
        <v>597</v>
      </c>
      <c r="T87" s="40">
        <f t="shared" si="1"/>
        <v>0</v>
      </c>
      <c r="U87" s="140"/>
      <c r="V87" s="140"/>
      <c r="W87" s="140"/>
    </row>
    <row r="88" spans="1:24" s="142" customFormat="1" ht="32.4" customHeight="1" x14ac:dyDescent="0.3">
      <c r="A88" s="133" t="s">
        <v>623</v>
      </c>
      <c r="B88" s="134" t="s">
        <v>557</v>
      </c>
      <c r="C88" s="135" t="s">
        <v>642</v>
      </c>
      <c r="D88" s="136" t="s">
        <v>261</v>
      </c>
      <c r="E88" s="137" t="s">
        <v>705</v>
      </c>
      <c r="F88" s="138" t="s">
        <v>384</v>
      </c>
      <c r="G88" s="139" t="s">
        <v>588</v>
      </c>
      <c r="H88" s="140" t="s">
        <v>274</v>
      </c>
      <c r="I88" s="40" t="s">
        <v>597</v>
      </c>
      <c r="J88" s="141">
        <v>43831</v>
      </c>
      <c r="K88" s="140"/>
      <c r="L88" s="140"/>
      <c r="M88" s="140"/>
      <c r="N88" s="140"/>
      <c r="O88" s="40" t="s">
        <v>597</v>
      </c>
      <c r="P88" s="140"/>
      <c r="Q88" s="40" t="s">
        <v>597</v>
      </c>
      <c r="R88" s="140"/>
      <c r="S88" s="40" t="s">
        <v>597</v>
      </c>
      <c r="T88" s="40">
        <f t="shared" si="1"/>
        <v>0</v>
      </c>
      <c r="U88" s="140"/>
      <c r="V88" s="140"/>
      <c r="W88" s="140"/>
    </row>
    <row r="89" spans="1:24" s="142" customFormat="1" ht="43.2" x14ac:dyDescent="0.3">
      <c r="A89" s="143" t="s">
        <v>706</v>
      </c>
      <c r="B89" s="144" t="s">
        <v>353</v>
      </c>
      <c r="C89" s="150" t="s">
        <v>324</v>
      </c>
      <c r="D89" s="146" t="s">
        <v>261</v>
      </c>
      <c r="E89" s="147" t="s">
        <v>337</v>
      </c>
      <c r="F89" s="138" t="s">
        <v>385</v>
      </c>
      <c r="G89" s="138" t="s">
        <v>376</v>
      </c>
      <c r="H89" s="140" t="s">
        <v>274</v>
      </c>
      <c r="I89" s="15" t="s">
        <v>597</v>
      </c>
      <c r="J89" s="181">
        <v>43223</v>
      </c>
      <c r="K89" s="140"/>
      <c r="L89" s="140"/>
      <c r="M89" s="140"/>
      <c r="N89" s="140"/>
      <c r="O89" s="15" t="s">
        <v>597</v>
      </c>
      <c r="P89" s="140"/>
      <c r="Q89" s="15" t="s">
        <v>597</v>
      </c>
      <c r="R89" s="140"/>
      <c r="S89" s="15" t="s">
        <v>597</v>
      </c>
      <c r="T89" s="40">
        <f t="shared" si="1"/>
        <v>0</v>
      </c>
      <c r="U89" s="140"/>
      <c r="V89" s="140"/>
      <c r="W89" s="140"/>
    </row>
    <row r="90" spans="1:24" s="142" customFormat="1" x14ac:dyDescent="0.3">
      <c r="A90" s="143" t="s">
        <v>663</v>
      </c>
      <c r="B90" s="144" t="s">
        <v>240</v>
      </c>
      <c r="C90" s="162" t="s">
        <v>76</v>
      </c>
      <c r="D90" s="146" t="s">
        <v>261</v>
      </c>
      <c r="E90" s="146" t="s">
        <v>669</v>
      </c>
      <c r="F90" s="138" t="s">
        <v>385</v>
      </c>
      <c r="G90" s="138" t="s">
        <v>386</v>
      </c>
      <c r="H90" s="140" t="s">
        <v>572</v>
      </c>
      <c r="I90" s="40" t="s">
        <v>597</v>
      </c>
      <c r="J90" s="181">
        <v>43223</v>
      </c>
      <c r="K90" s="183">
        <v>43867</v>
      </c>
      <c r="L90" s="140"/>
      <c r="M90" s="140"/>
      <c r="N90" s="140"/>
      <c r="O90" s="40" t="s">
        <v>597</v>
      </c>
      <c r="P90" s="140"/>
      <c r="Q90" s="40" t="s">
        <v>597</v>
      </c>
      <c r="R90" s="140"/>
      <c r="S90" s="40" t="s">
        <v>597</v>
      </c>
      <c r="T90" s="40">
        <f t="shared" si="1"/>
        <v>0</v>
      </c>
      <c r="U90" s="140"/>
      <c r="V90" s="140"/>
      <c r="W90" s="140"/>
    </row>
    <row r="91" spans="1:24" s="168" customFormat="1" ht="28.8" x14ac:dyDescent="0.3">
      <c r="A91" s="143" t="s">
        <v>649</v>
      </c>
      <c r="B91" s="144" t="s">
        <v>598</v>
      </c>
      <c r="C91" s="162" t="s">
        <v>599</v>
      </c>
      <c r="D91" s="156" t="s">
        <v>261</v>
      </c>
      <c r="E91" s="163" t="s">
        <v>600</v>
      </c>
      <c r="F91" s="164" t="s">
        <v>385</v>
      </c>
      <c r="G91" s="164" t="s">
        <v>601</v>
      </c>
      <c r="H91" s="165" t="s">
        <v>274</v>
      </c>
      <c r="I91" s="15" t="s">
        <v>597</v>
      </c>
      <c r="J91" s="166">
        <v>43867</v>
      </c>
      <c r="K91" s="165"/>
      <c r="L91" s="165"/>
      <c r="M91" s="165"/>
      <c r="N91" s="165"/>
      <c r="O91" s="15" t="s">
        <v>597</v>
      </c>
      <c r="P91" s="165"/>
      <c r="Q91" s="15" t="s">
        <v>597</v>
      </c>
      <c r="R91" s="165"/>
      <c r="S91" s="15" t="s">
        <v>597</v>
      </c>
      <c r="T91" s="40">
        <f t="shared" si="1"/>
        <v>0</v>
      </c>
      <c r="U91" s="165"/>
      <c r="V91" s="165"/>
      <c r="W91" s="165"/>
      <c r="X91" s="167"/>
    </row>
    <row r="92" spans="1:24" s="142" customFormat="1" x14ac:dyDescent="0.3">
      <c r="A92" s="143" t="s">
        <v>366</v>
      </c>
      <c r="B92" s="144" t="s">
        <v>354</v>
      </c>
      <c r="C92" s="145">
        <v>76062706287</v>
      </c>
      <c r="D92" s="156" t="s">
        <v>261</v>
      </c>
      <c r="E92" s="147" t="s">
        <v>631</v>
      </c>
      <c r="F92" s="138" t="s">
        <v>385</v>
      </c>
      <c r="G92" s="138" t="s">
        <v>380</v>
      </c>
      <c r="H92" s="140" t="s">
        <v>274</v>
      </c>
      <c r="I92" s="40" t="s">
        <v>597</v>
      </c>
      <c r="J92" s="181">
        <v>43223</v>
      </c>
      <c r="K92" s="140"/>
      <c r="L92" s="140"/>
      <c r="M92" s="140"/>
      <c r="N92" s="140"/>
      <c r="O92" s="40" t="s">
        <v>597</v>
      </c>
      <c r="P92" s="140"/>
      <c r="Q92" s="40" t="s">
        <v>597</v>
      </c>
      <c r="R92" s="140"/>
      <c r="S92" s="40" t="s">
        <v>597</v>
      </c>
      <c r="T92" s="40">
        <f t="shared" si="1"/>
        <v>0</v>
      </c>
      <c r="U92" s="140"/>
      <c r="V92" s="140"/>
      <c r="W92" s="140"/>
    </row>
    <row r="93" spans="1:24" s="142" customFormat="1" x14ac:dyDescent="0.3">
      <c r="A93" s="143" t="s">
        <v>367</v>
      </c>
      <c r="B93" s="144" t="s">
        <v>355</v>
      </c>
      <c r="C93" s="145">
        <v>59121722506</v>
      </c>
      <c r="D93" s="146"/>
      <c r="E93" s="149" t="s">
        <v>338</v>
      </c>
      <c r="F93" s="138" t="s">
        <v>385</v>
      </c>
      <c r="G93" s="138" t="s">
        <v>387</v>
      </c>
      <c r="H93" s="140" t="s">
        <v>274</v>
      </c>
      <c r="I93" s="15" t="s">
        <v>597</v>
      </c>
      <c r="J93" s="181">
        <v>43223</v>
      </c>
      <c r="K93" s="140"/>
      <c r="L93" s="140"/>
      <c r="M93" s="140"/>
      <c r="N93" s="140"/>
      <c r="O93" s="15" t="s">
        <v>597</v>
      </c>
      <c r="P93" s="140"/>
      <c r="Q93" s="15" t="s">
        <v>597</v>
      </c>
      <c r="R93" s="140"/>
      <c r="S93" s="15" t="s">
        <v>597</v>
      </c>
      <c r="T93" s="40">
        <f t="shared" si="1"/>
        <v>0</v>
      </c>
      <c r="U93" s="140"/>
      <c r="V93" s="140"/>
      <c r="W93" s="140"/>
    </row>
    <row r="94" spans="1:24" s="142" customFormat="1" x14ac:dyDescent="0.3">
      <c r="A94" s="143" t="s">
        <v>165</v>
      </c>
      <c r="B94" s="144" t="s">
        <v>151</v>
      </c>
      <c r="C94" s="145" t="s">
        <v>32</v>
      </c>
      <c r="D94" s="156" t="s">
        <v>261</v>
      </c>
      <c r="E94" s="149" t="s">
        <v>670</v>
      </c>
      <c r="F94" s="138" t="s">
        <v>385</v>
      </c>
      <c r="G94" s="138" t="s">
        <v>296</v>
      </c>
      <c r="H94" s="140" t="s">
        <v>274</v>
      </c>
      <c r="I94" s="40" t="s">
        <v>597</v>
      </c>
      <c r="J94" s="181">
        <v>43223</v>
      </c>
      <c r="K94" s="140"/>
      <c r="L94" s="140"/>
      <c r="M94" s="140"/>
      <c r="N94" s="140"/>
      <c r="O94" s="40" t="s">
        <v>597</v>
      </c>
      <c r="P94" s="140"/>
      <c r="Q94" s="40" t="s">
        <v>597</v>
      </c>
      <c r="R94" s="140"/>
      <c r="S94" s="40" t="s">
        <v>597</v>
      </c>
      <c r="T94" s="40">
        <f t="shared" si="1"/>
        <v>0</v>
      </c>
      <c r="U94" s="140"/>
      <c r="V94" s="140"/>
      <c r="W94" s="140"/>
    </row>
    <row r="95" spans="1:24" s="142" customFormat="1" x14ac:dyDescent="0.3">
      <c r="A95" s="143" t="s">
        <v>368</v>
      </c>
      <c r="B95" s="144" t="s">
        <v>356</v>
      </c>
      <c r="C95" s="150" t="s">
        <v>325</v>
      </c>
      <c r="D95" s="146"/>
      <c r="E95" s="169" t="s">
        <v>632</v>
      </c>
      <c r="F95" s="138" t="s">
        <v>385</v>
      </c>
      <c r="G95" s="138" t="s">
        <v>279</v>
      </c>
      <c r="H95" s="140" t="s">
        <v>572</v>
      </c>
      <c r="I95" s="15" t="s">
        <v>597</v>
      </c>
      <c r="J95" s="181">
        <v>43223</v>
      </c>
      <c r="K95" s="140"/>
      <c r="L95" s="140"/>
      <c r="M95" s="140"/>
      <c r="N95" s="140"/>
      <c r="O95" s="15" t="s">
        <v>597</v>
      </c>
      <c r="P95" s="140"/>
      <c r="Q95" s="15" t="s">
        <v>597</v>
      </c>
      <c r="R95" s="140"/>
      <c r="S95" s="15" t="s">
        <v>597</v>
      </c>
      <c r="T95" s="40">
        <f t="shared" si="1"/>
        <v>0</v>
      </c>
      <c r="U95" s="140"/>
      <c r="V95" s="140"/>
      <c r="W95" s="140"/>
    </row>
    <row r="96" spans="1:24" s="142" customFormat="1" x14ac:dyDescent="0.3">
      <c r="A96" s="143" t="s">
        <v>369</v>
      </c>
      <c r="B96" s="144" t="s">
        <v>362</v>
      </c>
      <c r="C96" s="150" t="s">
        <v>326</v>
      </c>
      <c r="D96" s="146" t="s">
        <v>262</v>
      </c>
      <c r="E96" s="149" t="s">
        <v>339</v>
      </c>
      <c r="F96" s="138" t="s">
        <v>385</v>
      </c>
      <c r="G96" s="138" t="s">
        <v>388</v>
      </c>
      <c r="H96" s="140" t="s">
        <v>274</v>
      </c>
      <c r="I96" s="40" t="s">
        <v>597</v>
      </c>
      <c r="J96" s="181">
        <v>43223</v>
      </c>
      <c r="K96" s="140"/>
      <c r="L96" s="140"/>
      <c r="M96" s="140"/>
      <c r="N96" s="140"/>
      <c r="O96" s="40" t="s">
        <v>597</v>
      </c>
      <c r="P96" s="140"/>
      <c r="Q96" s="40" t="s">
        <v>597</v>
      </c>
      <c r="R96" s="140"/>
      <c r="S96" s="40" t="s">
        <v>597</v>
      </c>
      <c r="T96" s="40">
        <f t="shared" si="1"/>
        <v>0</v>
      </c>
      <c r="U96" s="140"/>
      <c r="V96" s="140"/>
      <c r="W96" s="140"/>
    </row>
    <row r="97" spans="1:23" s="142" customFormat="1" x14ac:dyDescent="0.3">
      <c r="A97" s="143" t="s">
        <v>212</v>
      </c>
      <c r="B97" s="144" t="s">
        <v>204</v>
      </c>
      <c r="C97" s="145" t="s">
        <v>56</v>
      </c>
      <c r="D97" s="146" t="s">
        <v>261</v>
      </c>
      <c r="E97" s="153"/>
      <c r="F97" s="138" t="s">
        <v>385</v>
      </c>
      <c r="G97" s="138" t="s">
        <v>281</v>
      </c>
      <c r="H97" s="140" t="s">
        <v>274</v>
      </c>
      <c r="I97" s="15" t="s">
        <v>597</v>
      </c>
      <c r="J97" s="181">
        <v>43223</v>
      </c>
      <c r="K97" s="140"/>
      <c r="L97" s="140"/>
      <c r="M97" s="140"/>
      <c r="N97" s="140"/>
      <c r="O97" s="15" t="s">
        <v>597</v>
      </c>
      <c r="P97" s="140"/>
      <c r="Q97" s="15" t="s">
        <v>597</v>
      </c>
      <c r="R97" s="140"/>
      <c r="S97" s="15" t="s">
        <v>597</v>
      </c>
      <c r="T97" s="40">
        <f t="shared" si="1"/>
        <v>0</v>
      </c>
      <c r="U97" s="140"/>
      <c r="V97" s="140"/>
      <c r="W97" s="140"/>
    </row>
    <row r="98" spans="1:23" s="142" customFormat="1" x14ac:dyDescent="0.3">
      <c r="A98" s="143" t="s">
        <v>370</v>
      </c>
      <c r="B98" s="144" t="s">
        <v>363</v>
      </c>
      <c r="C98" s="145" t="s">
        <v>327</v>
      </c>
      <c r="D98" s="156" t="s">
        <v>261</v>
      </c>
      <c r="E98" s="153"/>
      <c r="F98" s="138" t="s">
        <v>385</v>
      </c>
      <c r="G98" s="138" t="s">
        <v>281</v>
      </c>
      <c r="H98" s="140" t="s">
        <v>274</v>
      </c>
      <c r="I98" s="40" t="s">
        <v>597</v>
      </c>
      <c r="J98" s="181">
        <v>43223</v>
      </c>
      <c r="K98" s="140"/>
      <c r="L98" s="140"/>
      <c r="M98" s="140"/>
      <c r="N98" s="140"/>
      <c r="O98" s="40" t="s">
        <v>597</v>
      </c>
      <c r="P98" s="140"/>
      <c r="Q98" s="40" t="s">
        <v>597</v>
      </c>
      <c r="R98" s="140"/>
      <c r="S98" s="40" t="s">
        <v>597</v>
      </c>
      <c r="T98" s="40">
        <f t="shared" si="1"/>
        <v>0</v>
      </c>
      <c r="U98" s="140"/>
      <c r="V98" s="140"/>
      <c r="W98" s="140"/>
    </row>
    <row r="99" spans="1:23" s="142" customFormat="1" x14ac:dyDescent="0.3">
      <c r="A99" s="143" t="s">
        <v>371</v>
      </c>
      <c r="B99" s="144" t="s">
        <v>163</v>
      </c>
      <c r="C99" s="145" t="s">
        <v>328</v>
      </c>
      <c r="D99" s="156" t="s">
        <v>262</v>
      </c>
      <c r="E99" s="149" t="s">
        <v>671</v>
      </c>
      <c r="F99" s="138" t="s">
        <v>385</v>
      </c>
      <c r="G99" s="138" t="s">
        <v>389</v>
      </c>
      <c r="H99" s="140" t="s">
        <v>274</v>
      </c>
      <c r="I99" s="15" t="s">
        <v>597</v>
      </c>
      <c r="J99" s="181">
        <v>43223</v>
      </c>
      <c r="K99" s="140"/>
      <c r="L99" s="140"/>
      <c r="M99" s="140"/>
      <c r="N99" s="140"/>
      <c r="O99" s="15" t="s">
        <v>597</v>
      </c>
      <c r="P99" s="140"/>
      <c r="Q99" s="15" t="s">
        <v>597</v>
      </c>
      <c r="R99" s="140"/>
      <c r="S99" s="15" t="s">
        <v>597</v>
      </c>
      <c r="T99" s="40">
        <f t="shared" si="1"/>
        <v>0</v>
      </c>
      <c r="U99" s="140"/>
      <c r="V99" s="140"/>
      <c r="W99" s="140"/>
    </row>
    <row r="100" spans="1:23" s="142" customFormat="1" x14ac:dyDescent="0.3">
      <c r="A100" s="143" t="s">
        <v>373</v>
      </c>
      <c r="B100" s="144" t="s">
        <v>364</v>
      </c>
      <c r="C100" s="145" t="s">
        <v>329</v>
      </c>
      <c r="D100" s="146" t="s">
        <v>262</v>
      </c>
      <c r="E100" s="147" t="s">
        <v>674</v>
      </c>
      <c r="F100" s="138" t="s">
        <v>385</v>
      </c>
      <c r="G100" s="138" t="s">
        <v>383</v>
      </c>
      <c r="H100" s="140" t="s">
        <v>572</v>
      </c>
      <c r="I100" s="40" t="s">
        <v>597</v>
      </c>
      <c r="J100" s="181">
        <v>43223</v>
      </c>
      <c r="K100" s="140"/>
      <c r="L100" s="140"/>
      <c r="M100" s="140"/>
      <c r="N100" s="140"/>
      <c r="O100" s="40" t="s">
        <v>597</v>
      </c>
      <c r="P100" s="140"/>
      <c r="Q100" s="40" t="s">
        <v>597</v>
      </c>
      <c r="R100" s="140"/>
      <c r="S100" s="40" t="s">
        <v>597</v>
      </c>
      <c r="T100" s="40">
        <f t="shared" si="1"/>
        <v>0</v>
      </c>
      <c r="U100" s="140"/>
      <c r="V100" s="140"/>
      <c r="W100" s="140"/>
    </row>
    <row r="101" spans="1:23" s="142" customFormat="1" ht="28.8" x14ac:dyDescent="0.3">
      <c r="A101" s="143" t="s">
        <v>618</v>
      </c>
      <c r="B101" s="144" t="s">
        <v>589</v>
      </c>
      <c r="C101" s="145" t="s">
        <v>590</v>
      </c>
      <c r="D101" s="146" t="s">
        <v>261</v>
      </c>
      <c r="E101" s="147" t="s">
        <v>675</v>
      </c>
      <c r="F101" s="138" t="s">
        <v>385</v>
      </c>
      <c r="G101" s="138" t="s">
        <v>292</v>
      </c>
      <c r="H101" s="140" t="s">
        <v>274</v>
      </c>
      <c r="I101" s="15" t="s">
        <v>597</v>
      </c>
      <c r="J101" s="141">
        <v>43783</v>
      </c>
      <c r="K101" s="140"/>
      <c r="L101" s="140"/>
      <c r="M101" s="140"/>
      <c r="N101" s="140"/>
      <c r="O101" s="15" t="s">
        <v>597</v>
      </c>
      <c r="P101" s="140"/>
      <c r="Q101" s="15" t="s">
        <v>597</v>
      </c>
      <c r="R101" s="140"/>
      <c r="S101" s="15" t="s">
        <v>597</v>
      </c>
      <c r="T101" s="40">
        <f t="shared" si="1"/>
        <v>0</v>
      </c>
      <c r="U101" s="140"/>
      <c r="V101" s="140"/>
      <c r="W101" s="140"/>
    </row>
    <row r="102" spans="1:23" s="142" customFormat="1" ht="28.8" x14ac:dyDescent="0.3">
      <c r="A102" s="143" t="s">
        <v>662</v>
      </c>
      <c r="B102" s="144" t="s">
        <v>175</v>
      </c>
      <c r="C102" s="150" t="s">
        <v>330</v>
      </c>
      <c r="D102" s="146" t="s">
        <v>261</v>
      </c>
      <c r="E102" s="137" t="s">
        <v>676</v>
      </c>
      <c r="F102" s="138" t="s">
        <v>385</v>
      </c>
      <c r="G102" s="138" t="s">
        <v>293</v>
      </c>
      <c r="H102" s="140" t="s">
        <v>274</v>
      </c>
      <c r="I102" s="40" t="s">
        <v>597</v>
      </c>
      <c r="J102" s="181">
        <v>43223</v>
      </c>
      <c r="K102" s="140" t="s">
        <v>597</v>
      </c>
      <c r="L102" s="140"/>
      <c r="M102" s="140"/>
      <c r="N102" s="140"/>
      <c r="O102" s="40" t="s">
        <v>597</v>
      </c>
      <c r="P102" s="140"/>
      <c r="Q102" s="40" t="s">
        <v>597</v>
      </c>
      <c r="R102" s="140"/>
      <c r="S102" s="40" t="s">
        <v>597</v>
      </c>
      <c r="T102" s="40">
        <f t="shared" si="1"/>
        <v>0</v>
      </c>
      <c r="U102" s="140"/>
      <c r="V102" s="140"/>
      <c r="W102" s="140"/>
    </row>
    <row r="103" spans="1:23" s="142" customFormat="1" ht="28.8" x14ac:dyDescent="0.3">
      <c r="A103" s="143" t="s">
        <v>667</v>
      </c>
      <c r="B103" s="144" t="s">
        <v>239</v>
      </c>
      <c r="C103" s="170" t="s">
        <v>331</v>
      </c>
      <c r="D103" s="136" t="s">
        <v>262</v>
      </c>
      <c r="E103" s="137" t="s">
        <v>340</v>
      </c>
      <c r="F103" s="138" t="s">
        <v>385</v>
      </c>
      <c r="G103" s="138" t="s">
        <v>681</v>
      </c>
      <c r="H103" s="140" t="s">
        <v>274</v>
      </c>
      <c r="I103" s="15" t="s">
        <v>597</v>
      </c>
      <c r="J103" s="181">
        <v>43223</v>
      </c>
      <c r="K103" s="140"/>
      <c r="L103" s="140"/>
      <c r="M103" s="140"/>
      <c r="N103" s="140"/>
      <c r="O103" s="15" t="s">
        <v>597</v>
      </c>
      <c r="P103" s="140"/>
      <c r="Q103" s="15" t="s">
        <v>597</v>
      </c>
      <c r="R103" s="140"/>
      <c r="S103" s="15" t="s">
        <v>597</v>
      </c>
      <c r="T103" s="40">
        <f t="shared" si="1"/>
        <v>0</v>
      </c>
      <c r="U103" s="140"/>
      <c r="V103" s="140"/>
      <c r="W103" s="140"/>
    </row>
    <row r="104" spans="1:23" s="142" customFormat="1" x14ac:dyDescent="0.3">
      <c r="A104" s="143" t="s">
        <v>375</v>
      </c>
      <c r="B104" s="144" t="s">
        <v>372</v>
      </c>
      <c r="C104" s="135" t="s">
        <v>332</v>
      </c>
      <c r="D104" s="136" t="s">
        <v>262</v>
      </c>
      <c r="E104" s="147" t="s">
        <v>133</v>
      </c>
      <c r="F104" s="138" t="s">
        <v>385</v>
      </c>
      <c r="G104" s="138" t="s">
        <v>390</v>
      </c>
      <c r="H104" s="140" t="s">
        <v>274</v>
      </c>
      <c r="I104" s="40" t="s">
        <v>597</v>
      </c>
      <c r="J104" s="181">
        <v>43223</v>
      </c>
      <c r="K104" s="140"/>
      <c r="L104" s="140"/>
      <c r="M104" s="140"/>
      <c r="N104" s="140"/>
      <c r="O104" s="40" t="s">
        <v>597</v>
      </c>
      <c r="P104" s="140"/>
      <c r="Q104" s="40" t="s">
        <v>597</v>
      </c>
      <c r="R104" s="140"/>
      <c r="S104" s="40" t="s">
        <v>597</v>
      </c>
      <c r="T104" s="40">
        <f t="shared" si="1"/>
        <v>0</v>
      </c>
      <c r="U104" s="140"/>
      <c r="V104" s="140"/>
      <c r="W104" s="140"/>
    </row>
    <row r="105" spans="1:23" s="142" customFormat="1" x14ac:dyDescent="0.3">
      <c r="A105" s="171" t="s">
        <v>664</v>
      </c>
      <c r="B105" s="144" t="s">
        <v>560</v>
      </c>
      <c r="C105" s="145" t="s">
        <v>552</v>
      </c>
      <c r="D105" s="146" t="s">
        <v>261</v>
      </c>
      <c r="E105" s="147" t="s">
        <v>591</v>
      </c>
      <c r="F105" s="138" t="s">
        <v>385</v>
      </c>
      <c r="G105" s="138" t="s">
        <v>549</v>
      </c>
      <c r="H105" s="140" t="s">
        <v>274</v>
      </c>
      <c r="I105" s="15" t="s">
        <v>597</v>
      </c>
      <c r="J105" s="141">
        <v>43739</v>
      </c>
      <c r="K105" s="140"/>
      <c r="L105" s="140"/>
      <c r="M105" s="140"/>
      <c r="N105" s="140"/>
      <c r="O105" s="15" t="s">
        <v>597</v>
      </c>
      <c r="P105" s="140"/>
      <c r="Q105" s="15" t="s">
        <v>597</v>
      </c>
      <c r="R105" s="140"/>
      <c r="S105" s="15" t="s">
        <v>597</v>
      </c>
      <c r="T105" s="40">
        <f t="shared" si="1"/>
        <v>0</v>
      </c>
      <c r="U105" s="140"/>
      <c r="V105" s="140"/>
      <c r="W105" s="140"/>
    </row>
    <row r="106" spans="1:23" s="142" customFormat="1" x14ac:dyDescent="0.3">
      <c r="A106" s="172" t="s">
        <v>620</v>
      </c>
      <c r="B106" s="144" t="s">
        <v>355</v>
      </c>
      <c r="C106" s="135">
        <v>76011208393</v>
      </c>
      <c r="D106" s="136" t="s">
        <v>261</v>
      </c>
      <c r="E106" s="137" t="s">
        <v>594</v>
      </c>
      <c r="F106" s="138" t="s">
        <v>385</v>
      </c>
      <c r="G106" s="139" t="s">
        <v>547</v>
      </c>
      <c r="H106" s="140" t="s">
        <v>572</v>
      </c>
      <c r="I106" s="40" t="s">
        <v>597</v>
      </c>
      <c r="J106" s="141">
        <v>43831</v>
      </c>
      <c r="K106" s="140"/>
      <c r="L106" s="140"/>
      <c r="M106" s="140"/>
      <c r="N106" s="140"/>
      <c r="O106" s="40" t="s">
        <v>597</v>
      </c>
      <c r="P106" s="140"/>
      <c r="Q106" s="40" t="s">
        <v>597</v>
      </c>
      <c r="R106" s="140"/>
      <c r="S106" s="40" t="s">
        <v>597</v>
      </c>
      <c r="T106" s="40">
        <f t="shared" si="1"/>
        <v>0</v>
      </c>
      <c r="U106" s="140"/>
      <c r="V106" s="140"/>
      <c r="W106" s="140"/>
    </row>
    <row r="107" spans="1:23" s="142" customFormat="1" ht="28.8" x14ac:dyDescent="0.3">
      <c r="A107" s="172" t="s">
        <v>621</v>
      </c>
      <c r="B107" s="144" t="s">
        <v>558</v>
      </c>
      <c r="C107" s="135" t="s">
        <v>592</v>
      </c>
      <c r="D107" s="136" t="s">
        <v>261</v>
      </c>
      <c r="E107" s="137" t="s">
        <v>595</v>
      </c>
      <c r="F107" s="138" t="s">
        <v>385</v>
      </c>
      <c r="G107" s="139" t="s">
        <v>547</v>
      </c>
      <c r="H107" s="140" t="s">
        <v>572</v>
      </c>
      <c r="I107" s="15" t="s">
        <v>597</v>
      </c>
      <c r="J107" s="141">
        <v>43831</v>
      </c>
      <c r="K107" s="140"/>
      <c r="L107" s="140"/>
      <c r="M107" s="140"/>
      <c r="N107" s="140"/>
      <c r="O107" s="15" t="s">
        <v>597</v>
      </c>
      <c r="P107" s="140"/>
      <c r="Q107" s="15" t="s">
        <v>597</v>
      </c>
      <c r="R107" s="140"/>
      <c r="S107" s="15" t="s">
        <v>597</v>
      </c>
      <c r="T107" s="40">
        <f t="shared" si="1"/>
        <v>0</v>
      </c>
      <c r="U107" s="140"/>
      <c r="V107" s="140"/>
      <c r="W107" s="140"/>
    </row>
    <row r="108" spans="1:23" s="142" customFormat="1" ht="31.95" customHeight="1" x14ac:dyDescent="0.3">
      <c r="A108" s="172" t="s">
        <v>665</v>
      </c>
      <c r="B108" s="144" t="s">
        <v>666</v>
      </c>
      <c r="C108" s="135" t="s">
        <v>687</v>
      </c>
      <c r="D108" s="136" t="s">
        <v>261</v>
      </c>
      <c r="E108" s="137" t="s">
        <v>686</v>
      </c>
      <c r="F108" s="138" t="s">
        <v>385</v>
      </c>
      <c r="G108" s="139" t="s">
        <v>588</v>
      </c>
      <c r="H108" s="140" t="s">
        <v>274</v>
      </c>
      <c r="I108" s="40" t="s">
        <v>597</v>
      </c>
      <c r="J108" s="141">
        <v>43831</v>
      </c>
      <c r="K108" s="140"/>
      <c r="L108" s="140"/>
      <c r="M108" s="140"/>
      <c r="N108" s="140"/>
      <c r="O108" s="40" t="s">
        <v>597</v>
      </c>
      <c r="P108" s="140"/>
      <c r="Q108" s="40" t="s">
        <v>597</v>
      </c>
      <c r="R108" s="140"/>
      <c r="S108" s="40" t="s">
        <v>597</v>
      </c>
      <c r="T108" s="40">
        <f t="shared" si="1"/>
        <v>0</v>
      </c>
      <c r="U108" s="140"/>
      <c r="V108" s="140"/>
      <c r="W108" s="140"/>
    </row>
    <row r="109" spans="1:23" s="142" customFormat="1" ht="28.8" x14ac:dyDescent="0.3">
      <c r="A109" s="172" t="s">
        <v>622</v>
      </c>
      <c r="B109" s="144" t="s">
        <v>559</v>
      </c>
      <c r="C109" s="135" t="s">
        <v>593</v>
      </c>
      <c r="D109" s="136" t="s">
        <v>261</v>
      </c>
      <c r="E109" s="137" t="s">
        <v>596</v>
      </c>
      <c r="F109" s="138" t="s">
        <v>385</v>
      </c>
      <c r="G109" s="139" t="s">
        <v>548</v>
      </c>
      <c r="H109" s="140" t="s">
        <v>274</v>
      </c>
      <c r="I109" s="15" t="s">
        <v>597</v>
      </c>
      <c r="J109" s="141">
        <v>43831</v>
      </c>
      <c r="K109" s="140"/>
      <c r="L109" s="140"/>
      <c r="M109" s="140"/>
      <c r="N109" s="140"/>
      <c r="O109" s="15" t="s">
        <v>597</v>
      </c>
      <c r="P109" s="140"/>
      <c r="Q109" s="15" t="s">
        <v>597</v>
      </c>
      <c r="R109" s="140"/>
      <c r="S109" s="15" t="s">
        <v>597</v>
      </c>
      <c r="T109" s="40">
        <f t="shared" si="1"/>
        <v>0</v>
      </c>
      <c r="U109" s="140"/>
      <c r="V109" s="140"/>
      <c r="W109" s="140"/>
    </row>
    <row r="110" spans="1:23" hidden="1" x14ac:dyDescent="0.3">
      <c r="A110" s="23" t="s">
        <v>252</v>
      </c>
      <c r="B110" s="9" t="s">
        <v>242</v>
      </c>
      <c r="C110" s="14" t="s">
        <v>77</v>
      </c>
      <c r="D110" s="9" t="s">
        <v>261</v>
      </c>
      <c r="E110" s="51" t="s">
        <v>141</v>
      </c>
      <c r="F110" s="18" t="s">
        <v>271</v>
      </c>
      <c r="G110" s="19" t="s">
        <v>312</v>
      </c>
      <c r="H110" s="15"/>
      <c r="I110" s="40" t="s">
        <v>597</v>
      </c>
      <c r="J110" s="15"/>
      <c r="K110" s="15"/>
      <c r="L110" s="15"/>
      <c r="M110" s="15"/>
      <c r="N110" s="15"/>
      <c r="O110" s="40" t="s">
        <v>597</v>
      </c>
      <c r="P110" s="15"/>
      <c r="Q110" s="40" t="s">
        <v>597</v>
      </c>
      <c r="R110" s="15"/>
      <c r="S110" s="40" t="s">
        <v>597</v>
      </c>
      <c r="T110" s="40">
        <f t="shared" si="1"/>
        <v>0</v>
      </c>
      <c r="U110" s="15"/>
      <c r="V110" s="15"/>
      <c r="W110" s="15"/>
    </row>
    <row r="111" spans="1:23" hidden="1" x14ac:dyDescent="0.3">
      <c r="A111" s="67" t="s">
        <v>256</v>
      </c>
      <c r="B111" s="9" t="s">
        <v>243</v>
      </c>
      <c r="C111" s="9" t="s">
        <v>79</v>
      </c>
      <c r="D111" s="9" t="s">
        <v>262</v>
      </c>
      <c r="E111" s="51" t="s">
        <v>142</v>
      </c>
      <c r="F111" s="18" t="s">
        <v>271</v>
      </c>
      <c r="G111" s="19" t="s">
        <v>312</v>
      </c>
      <c r="H111" s="15"/>
      <c r="I111" s="15" t="s">
        <v>597</v>
      </c>
      <c r="J111" s="15"/>
      <c r="K111" s="15"/>
      <c r="L111" s="15"/>
      <c r="M111" s="15"/>
      <c r="N111" s="15"/>
      <c r="O111" s="15" t="s">
        <v>597</v>
      </c>
      <c r="P111" s="15"/>
      <c r="Q111" s="15" t="s">
        <v>597</v>
      </c>
      <c r="R111" s="15"/>
      <c r="S111" s="15" t="s">
        <v>597</v>
      </c>
      <c r="T111" s="40">
        <f t="shared" si="1"/>
        <v>0</v>
      </c>
      <c r="U111" s="15"/>
      <c r="V111" s="15"/>
      <c r="W111" s="15"/>
    </row>
    <row r="112" spans="1:23" hidden="1" x14ac:dyDescent="0.3">
      <c r="A112" s="67" t="s">
        <v>257</v>
      </c>
      <c r="B112" s="9" t="s">
        <v>187</v>
      </c>
      <c r="C112" s="9">
        <v>77120808320</v>
      </c>
      <c r="D112" s="9" t="s">
        <v>261</v>
      </c>
      <c r="E112" s="24"/>
      <c r="F112" s="18" t="s">
        <v>271</v>
      </c>
      <c r="G112" s="19" t="s">
        <v>312</v>
      </c>
      <c r="H112" s="15"/>
      <c r="I112" s="40" t="s">
        <v>597</v>
      </c>
      <c r="J112" s="15"/>
      <c r="K112" s="15"/>
      <c r="L112" s="15"/>
      <c r="M112" s="15"/>
      <c r="N112" s="15"/>
      <c r="O112" s="40" t="s">
        <v>597</v>
      </c>
      <c r="P112" s="15"/>
      <c r="Q112" s="40" t="s">
        <v>597</v>
      </c>
      <c r="R112" s="15"/>
      <c r="S112" s="40" t="s">
        <v>597</v>
      </c>
      <c r="T112" s="40">
        <f t="shared" si="1"/>
        <v>0</v>
      </c>
      <c r="U112" s="15"/>
      <c r="V112" s="15"/>
      <c r="W112" s="15"/>
    </row>
    <row r="113" spans="1:23" hidden="1" x14ac:dyDescent="0.3">
      <c r="A113" s="67" t="s">
        <v>258</v>
      </c>
      <c r="B113" s="9" t="s">
        <v>192</v>
      </c>
      <c r="C113" s="3"/>
      <c r="D113" s="3"/>
      <c r="E113" s="24"/>
      <c r="F113" s="18" t="s">
        <v>271</v>
      </c>
      <c r="G113" s="19" t="s">
        <v>312</v>
      </c>
      <c r="H113" s="15"/>
      <c r="I113" s="15" t="s">
        <v>597</v>
      </c>
      <c r="J113" s="15"/>
      <c r="K113" s="15"/>
      <c r="L113" s="15"/>
      <c r="M113" s="15"/>
      <c r="N113" s="15"/>
      <c r="O113" s="15" t="s">
        <v>597</v>
      </c>
      <c r="P113" s="15"/>
      <c r="Q113" s="15" t="s">
        <v>597</v>
      </c>
      <c r="R113" s="15"/>
      <c r="S113" s="15" t="s">
        <v>597</v>
      </c>
      <c r="T113" s="40">
        <f t="shared" si="1"/>
        <v>0</v>
      </c>
      <c r="U113" s="15"/>
      <c r="V113" s="15"/>
      <c r="W113" s="15"/>
    </row>
    <row r="114" spans="1:23" hidden="1" x14ac:dyDescent="0.3">
      <c r="A114" s="67" t="s">
        <v>253</v>
      </c>
      <c r="B114" s="9" t="s">
        <v>193</v>
      </c>
      <c r="C114" s="7">
        <v>61091520510</v>
      </c>
      <c r="D114" s="9" t="s">
        <v>261</v>
      </c>
      <c r="E114" s="51" t="s">
        <v>143</v>
      </c>
      <c r="F114" s="18" t="s">
        <v>271</v>
      </c>
      <c r="G114" s="19" t="s">
        <v>312</v>
      </c>
      <c r="H114" s="15"/>
      <c r="I114" s="40" t="s">
        <v>597</v>
      </c>
      <c r="J114" s="15"/>
      <c r="K114" s="15"/>
      <c r="L114" s="15"/>
      <c r="M114" s="15"/>
      <c r="N114" s="15"/>
      <c r="O114" s="40" t="s">
        <v>597</v>
      </c>
      <c r="P114" s="15"/>
      <c r="Q114" s="40" t="s">
        <v>597</v>
      </c>
      <c r="R114" s="15"/>
      <c r="S114" s="40" t="s">
        <v>597</v>
      </c>
      <c r="T114" s="40">
        <f t="shared" si="1"/>
        <v>0</v>
      </c>
      <c r="U114" s="15"/>
      <c r="V114" s="15"/>
      <c r="W114" s="15"/>
    </row>
    <row r="115" spans="1:23" ht="28.8" hidden="1" x14ac:dyDescent="0.3">
      <c r="A115" s="23" t="s">
        <v>259</v>
      </c>
      <c r="B115" s="9" t="s">
        <v>254</v>
      </c>
      <c r="C115" s="14" t="s">
        <v>80</v>
      </c>
      <c r="D115" s="9" t="s">
        <v>262</v>
      </c>
      <c r="E115" s="51" t="s">
        <v>144</v>
      </c>
      <c r="F115" s="18" t="s">
        <v>270</v>
      </c>
      <c r="G115" s="19" t="s">
        <v>312</v>
      </c>
      <c r="H115" s="15"/>
      <c r="I115" s="15" t="s">
        <v>597</v>
      </c>
      <c r="J115" s="15"/>
      <c r="K115" s="15"/>
      <c r="L115" s="15"/>
      <c r="M115" s="15"/>
      <c r="N115" s="15"/>
      <c r="O115" s="15" t="s">
        <v>597</v>
      </c>
      <c r="P115" s="15"/>
      <c r="Q115" s="15" t="s">
        <v>597</v>
      </c>
      <c r="R115" s="15"/>
      <c r="S115" s="15" t="s">
        <v>597</v>
      </c>
      <c r="T115" s="40">
        <f t="shared" si="1"/>
        <v>0</v>
      </c>
      <c r="U115" s="15"/>
      <c r="V115" s="15"/>
      <c r="W115" s="15"/>
    </row>
    <row r="116" spans="1:23" ht="28.8" hidden="1" x14ac:dyDescent="0.3">
      <c r="A116" s="23" t="s">
        <v>260</v>
      </c>
      <c r="B116" s="9" t="s">
        <v>255</v>
      </c>
      <c r="C116" s="14" t="s">
        <v>81</v>
      </c>
      <c r="D116" s="9" t="s">
        <v>261</v>
      </c>
      <c r="E116" s="51"/>
      <c r="F116" s="18" t="s">
        <v>270</v>
      </c>
      <c r="G116" s="19" t="s">
        <v>312</v>
      </c>
      <c r="H116" s="15"/>
      <c r="I116" s="40" t="s">
        <v>597</v>
      </c>
      <c r="J116" s="15"/>
      <c r="K116" s="15"/>
      <c r="L116" s="15"/>
      <c r="M116" s="15"/>
      <c r="N116" s="15"/>
      <c r="O116" s="40" t="s">
        <v>597</v>
      </c>
      <c r="P116" s="15"/>
      <c r="Q116" s="40" t="s">
        <v>597</v>
      </c>
      <c r="R116" s="15"/>
      <c r="S116" s="40" t="s">
        <v>597</v>
      </c>
      <c r="T116" s="40">
        <f t="shared" si="1"/>
        <v>0</v>
      </c>
      <c r="U116" s="15"/>
      <c r="V116" s="15"/>
      <c r="W116" s="15"/>
    </row>
    <row r="117" spans="1:23" s="195" customFormat="1" x14ac:dyDescent="0.3">
      <c r="A117" s="194"/>
      <c r="E117" s="196"/>
      <c r="F117" s="196"/>
      <c r="G117" s="196"/>
      <c r="I117" s="182"/>
      <c r="O117" s="182"/>
      <c r="Q117" s="182"/>
      <c r="S117" s="182"/>
      <c r="T117" s="182"/>
    </row>
    <row r="118" spans="1:23" ht="28.8" x14ac:dyDescent="0.3">
      <c r="A118" s="54" t="s">
        <v>451</v>
      </c>
      <c r="B118" s="90" t="s">
        <v>193</v>
      </c>
      <c r="C118" s="43" t="s">
        <v>392</v>
      </c>
      <c r="D118" s="16" t="s">
        <v>261</v>
      </c>
      <c r="E118" s="18" t="s">
        <v>416</v>
      </c>
      <c r="F118" s="19" t="s">
        <v>449</v>
      </c>
      <c r="G118" s="19"/>
      <c r="H118" s="15" t="s">
        <v>274</v>
      </c>
      <c r="I118" s="40" t="s">
        <v>597</v>
      </c>
      <c r="J118" s="181">
        <v>43223</v>
      </c>
      <c r="K118" s="15"/>
      <c r="L118" s="15"/>
      <c r="M118" s="15"/>
      <c r="N118" s="15"/>
      <c r="O118" s="40" t="s">
        <v>597</v>
      </c>
      <c r="P118" s="15"/>
      <c r="Q118" s="40" t="s">
        <v>597</v>
      </c>
      <c r="R118" s="15"/>
      <c r="S118" s="40" t="s">
        <v>597</v>
      </c>
      <c r="T118" s="40">
        <f t="shared" si="1"/>
        <v>0</v>
      </c>
      <c r="U118" s="15"/>
      <c r="V118" s="15"/>
      <c r="W118" s="15"/>
    </row>
    <row r="119" spans="1:23" x14ac:dyDescent="0.3">
      <c r="A119" s="54" t="s">
        <v>454</v>
      </c>
      <c r="B119" s="90" t="s">
        <v>452</v>
      </c>
      <c r="C119" s="7">
        <v>69051917263</v>
      </c>
      <c r="D119" s="15" t="s">
        <v>263</v>
      </c>
      <c r="E119" s="19" t="s">
        <v>417</v>
      </c>
      <c r="F119" s="19" t="s">
        <v>450</v>
      </c>
      <c r="G119" s="19" t="s">
        <v>507</v>
      </c>
      <c r="H119" s="15" t="s">
        <v>274</v>
      </c>
      <c r="I119" s="15" t="s">
        <v>597</v>
      </c>
      <c r="J119" s="181">
        <v>43223</v>
      </c>
      <c r="K119" s="15"/>
      <c r="L119" s="15"/>
      <c r="M119" s="15"/>
      <c r="N119" s="15"/>
      <c r="O119" s="15" t="s">
        <v>597</v>
      </c>
      <c r="P119" s="15"/>
      <c r="Q119" s="15" t="s">
        <v>597</v>
      </c>
      <c r="R119" s="15"/>
      <c r="S119" s="15" t="s">
        <v>597</v>
      </c>
      <c r="T119" s="40">
        <f t="shared" si="1"/>
        <v>0</v>
      </c>
      <c r="U119" s="15"/>
      <c r="V119" s="15"/>
      <c r="W119" s="15"/>
    </row>
    <row r="120" spans="1:23" x14ac:dyDescent="0.3">
      <c r="A120" s="54" t="s">
        <v>459</v>
      </c>
      <c r="B120" s="90" t="s">
        <v>166</v>
      </c>
      <c r="C120" s="8">
        <v>62052612049</v>
      </c>
      <c r="D120" s="15" t="s">
        <v>261</v>
      </c>
      <c r="E120" s="19"/>
      <c r="F120" s="19" t="s">
        <v>505</v>
      </c>
      <c r="G120" s="19" t="s">
        <v>508</v>
      </c>
      <c r="H120" s="15" t="s">
        <v>274</v>
      </c>
      <c r="I120" s="40" t="s">
        <v>597</v>
      </c>
      <c r="J120" s="181">
        <v>43223</v>
      </c>
      <c r="K120" s="15"/>
      <c r="L120" s="15"/>
      <c r="M120" s="15"/>
      <c r="N120" s="15"/>
      <c r="O120" s="40" t="s">
        <v>597</v>
      </c>
      <c r="P120" s="15"/>
      <c r="Q120" s="40" t="s">
        <v>597</v>
      </c>
      <c r="R120" s="15"/>
      <c r="S120" s="40" t="s">
        <v>597</v>
      </c>
      <c r="T120" s="40">
        <f t="shared" si="1"/>
        <v>0</v>
      </c>
      <c r="U120" s="15"/>
      <c r="V120" s="15"/>
      <c r="W120" s="15"/>
    </row>
    <row r="121" spans="1:23" x14ac:dyDescent="0.3">
      <c r="A121" s="59" t="s">
        <v>201</v>
      </c>
      <c r="B121" s="90" t="s">
        <v>193</v>
      </c>
      <c r="C121" s="8" t="s">
        <v>51</v>
      </c>
      <c r="D121" s="15" t="s">
        <v>261</v>
      </c>
      <c r="E121" s="19" t="s">
        <v>109</v>
      </c>
      <c r="F121" s="19" t="s">
        <v>505</v>
      </c>
      <c r="G121" s="19" t="s">
        <v>509</v>
      </c>
      <c r="H121" s="15" t="s">
        <v>274</v>
      </c>
      <c r="I121" s="15" t="s">
        <v>597</v>
      </c>
      <c r="J121" s="181">
        <v>43223</v>
      </c>
      <c r="K121" s="15"/>
      <c r="L121" s="15"/>
      <c r="M121" s="15"/>
      <c r="N121" s="15"/>
      <c r="O121" s="15" t="s">
        <v>597</v>
      </c>
      <c r="P121" s="15"/>
      <c r="Q121" s="15" t="s">
        <v>597</v>
      </c>
      <c r="R121" s="15"/>
      <c r="S121" s="15" t="s">
        <v>597</v>
      </c>
      <c r="T121" s="40">
        <f t="shared" si="1"/>
        <v>0</v>
      </c>
      <c r="U121" s="15"/>
      <c r="V121" s="15"/>
      <c r="W121" s="15"/>
    </row>
    <row r="122" spans="1:23" ht="28.8" x14ac:dyDescent="0.3">
      <c r="A122" s="54" t="s">
        <v>165</v>
      </c>
      <c r="B122" s="90" t="s">
        <v>151</v>
      </c>
      <c r="C122" s="8" t="s">
        <v>32</v>
      </c>
      <c r="D122" s="16" t="s">
        <v>261</v>
      </c>
      <c r="E122" s="18" t="s">
        <v>87</v>
      </c>
      <c r="F122" s="19" t="s">
        <v>505</v>
      </c>
      <c r="G122" s="19" t="s">
        <v>296</v>
      </c>
      <c r="H122" s="15" t="s">
        <v>274</v>
      </c>
      <c r="I122" s="40" t="s">
        <v>597</v>
      </c>
      <c r="J122" s="181">
        <v>43223</v>
      </c>
      <c r="K122" s="15"/>
      <c r="L122" s="15"/>
      <c r="M122" s="15"/>
      <c r="N122" s="15"/>
      <c r="O122" s="40" t="s">
        <v>597</v>
      </c>
      <c r="P122" s="15"/>
      <c r="Q122" s="40" t="s">
        <v>597</v>
      </c>
      <c r="R122" s="15"/>
      <c r="S122" s="40" t="s">
        <v>597</v>
      </c>
      <c r="T122" s="40">
        <f t="shared" si="1"/>
        <v>0</v>
      </c>
      <c r="U122" s="15"/>
      <c r="V122" s="15"/>
      <c r="W122" s="15"/>
    </row>
    <row r="123" spans="1:23" x14ac:dyDescent="0.3">
      <c r="A123" s="54" t="s">
        <v>460</v>
      </c>
      <c r="B123" s="90" t="s">
        <v>453</v>
      </c>
      <c r="C123" s="55" t="s">
        <v>393</v>
      </c>
      <c r="D123" s="15" t="s">
        <v>261</v>
      </c>
      <c r="E123" s="83"/>
      <c r="F123" s="19" t="s">
        <v>505</v>
      </c>
      <c r="G123" s="19" t="s">
        <v>281</v>
      </c>
      <c r="H123" s="15" t="s">
        <v>274</v>
      </c>
      <c r="I123" s="15" t="s">
        <v>597</v>
      </c>
      <c r="J123" s="181">
        <v>43223</v>
      </c>
      <c r="K123" s="15"/>
      <c r="L123" s="15"/>
      <c r="M123" s="15"/>
      <c r="N123" s="15"/>
      <c r="O123" s="15" t="s">
        <v>597</v>
      </c>
      <c r="P123" s="15"/>
      <c r="Q123" s="15" t="s">
        <v>597</v>
      </c>
      <c r="R123" s="15"/>
      <c r="S123" s="15" t="s">
        <v>597</v>
      </c>
      <c r="T123" s="40">
        <f t="shared" si="1"/>
        <v>0</v>
      </c>
      <c r="U123" s="15"/>
      <c r="V123" s="15"/>
      <c r="W123" s="15"/>
    </row>
    <row r="124" spans="1:23" s="75" customFormat="1" ht="28.8" x14ac:dyDescent="0.3">
      <c r="A124" s="60" t="s">
        <v>624</v>
      </c>
      <c r="B124" s="108" t="s">
        <v>455</v>
      </c>
      <c r="C124" s="82"/>
      <c r="D124" s="76" t="s">
        <v>262</v>
      </c>
      <c r="E124" s="77" t="s">
        <v>566</v>
      </c>
      <c r="F124" s="74" t="s">
        <v>567</v>
      </c>
      <c r="G124" s="72" t="s">
        <v>389</v>
      </c>
      <c r="H124" s="15" t="s">
        <v>274</v>
      </c>
      <c r="I124" s="40" t="s">
        <v>597</v>
      </c>
      <c r="J124" s="89">
        <v>43768</v>
      </c>
      <c r="K124" s="73"/>
      <c r="L124" s="73"/>
      <c r="M124" s="73"/>
      <c r="N124" s="73"/>
      <c r="O124" s="40" t="s">
        <v>597</v>
      </c>
      <c r="P124" s="73"/>
      <c r="Q124" s="40" t="s">
        <v>597</v>
      </c>
      <c r="R124" s="73"/>
      <c r="S124" s="40" t="s">
        <v>597</v>
      </c>
      <c r="T124" s="40">
        <f t="shared" si="1"/>
        <v>0</v>
      </c>
      <c r="U124" s="73"/>
      <c r="V124" s="73"/>
      <c r="W124" s="73"/>
    </row>
    <row r="125" spans="1:23" x14ac:dyDescent="0.3">
      <c r="A125" s="54" t="s">
        <v>211</v>
      </c>
      <c r="B125" s="90" t="s">
        <v>203</v>
      </c>
      <c r="C125" s="8" t="s">
        <v>55</v>
      </c>
      <c r="D125" s="15" t="s">
        <v>261</v>
      </c>
      <c r="E125" s="19" t="s">
        <v>113</v>
      </c>
      <c r="F125" s="19" t="s">
        <v>505</v>
      </c>
      <c r="G125" s="19" t="s">
        <v>279</v>
      </c>
      <c r="H125" s="15" t="s">
        <v>274</v>
      </c>
      <c r="I125" s="15" t="s">
        <v>597</v>
      </c>
      <c r="J125" s="181">
        <v>43223</v>
      </c>
      <c r="K125" s="15"/>
      <c r="L125" s="15"/>
      <c r="M125" s="15"/>
      <c r="N125" s="15"/>
      <c r="O125" s="15" t="s">
        <v>597</v>
      </c>
      <c r="P125" s="15"/>
      <c r="Q125" s="15" t="s">
        <v>597</v>
      </c>
      <c r="R125" s="15"/>
      <c r="S125" s="15" t="s">
        <v>597</v>
      </c>
      <c r="T125" s="40">
        <f t="shared" si="1"/>
        <v>0</v>
      </c>
      <c r="U125" s="15"/>
      <c r="V125" s="15"/>
      <c r="W125" s="15"/>
    </row>
    <row r="126" spans="1:23" ht="28.8" x14ac:dyDescent="0.3">
      <c r="A126" s="54" t="s">
        <v>225</v>
      </c>
      <c r="B126" s="90" t="s">
        <v>216</v>
      </c>
      <c r="C126" s="7" t="s">
        <v>61</v>
      </c>
      <c r="D126" s="15" t="s">
        <v>261</v>
      </c>
      <c r="E126" s="19" t="s">
        <v>120</v>
      </c>
      <c r="F126" s="19" t="s">
        <v>505</v>
      </c>
      <c r="G126" s="19" t="s">
        <v>510</v>
      </c>
      <c r="H126" s="15" t="s">
        <v>274</v>
      </c>
      <c r="I126" s="40" t="s">
        <v>597</v>
      </c>
      <c r="J126" s="181">
        <v>43223</v>
      </c>
      <c r="K126" s="15"/>
      <c r="L126" s="15"/>
      <c r="M126" s="15"/>
      <c r="N126" s="15"/>
      <c r="O126" s="40" t="s">
        <v>597</v>
      </c>
      <c r="P126" s="15"/>
      <c r="Q126" s="40" t="s">
        <v>597</v>
      </c>
      <c r="R126" s="15"/>
      <c r="S126" s="40" t="s">
        <v>597</v>
      </c>
      <c r="T126" s="40">
        <f t="shared" si="1"/>
        <v>0</v>
      </c>
      <c r="U126" s="15"/>
      <c r="V126" s="15"/>
      <c r="W126" s="15"/>
    </row>
    <row r="127" spans="1:23" ht="28.8" x14ac:dyDescent="0.3">
      <c r="A127" s="54" t="s">
        <v>228</v>
      </c>
      <c r="B127" s="90" t="s">
        <v>218</v>
      </c>
      <c r="C127" s="8" t="s">
        <v>64</v>
      </c>
      <c r="D127" s="15" t="s">
        <v>261</v>
      </c>
      <c r="E127" s="19" t="s">
        <v>123</v>
      </c>
      <c r="F127" s="19" t="s">
        <v>505</v>
      </c>
      <c r="G127" s="19" t="s">
        <v>510</v>
      </c>
      <c r="H127" s="15" t="s">
        <v>274</v>
      </c>
      <c r="I127" s="15" t="s">
        <v>597</v>
      </c>
      <c r="J127" s="181">
        <v>43223</v>
      </c>
      <c r="K127" s="15"/>
      <c r="L127" s="15"/>
      <c r="M127" s="15"/>
      <c r="N127" s="15"/>
      <c r="O127" s="15" t="s">
        <v>597</v>
      </c>
      <c r="P127" s="15"/>
      <c r="Q127" s="15" t="s">
        <v>597</v>
      </c>
      <c r="R127" s="15"/>
      <c r="S127" s="15" t="s">
        <v>597</v>
      </c>
      <c r="T127" s="40">
        <f t="shared" si="1"/>
        <v>0</v>
      </c>
      <c r="U127" s="15"/>
      <c r="V127" s="15"/>
      <c r="W127" s="15"/>
    </row>
    <row r="128" spans="1:23" ht="28.8" x14ac:dyDescent="0.3">
      <c r="A128" s="54" t="s">
        <v>461</v>
      </c>
      <c r="B128" s="90" t="s">
        <v>456</v>
      </c>
      <c r="C128" s="7" t="s">
        <v>394</v>
      </c>
      <c r="D128" s="15" t="s">
        <v>263</v>
      </c>
      <c r="E128" s="19" t="s">
        <v>418</v>
      </c>
      <c r="F128" s="19" t="s">
        <v>505</v>
      </c>
      <c r="G128" s="19" t="s">
        <v>510</v>
      </c>
      <c r="H128" s="15" t="s">
        <v>274</v>
      </c>
      <c r="I128" s="40" t="s">
        <v>597</v>
      </c>
      <c r="J128" s="181">
        <v>43223</v>
      </c>
      <c r="K128" s="15"/>
      <c r="L128" s="15"/>
      <c r="M128" s="15"/>
      <c r="N128" s="15"/>
      <c r="O128" s="40" t="s">
        <v>597</v>
      </c>
      <c r="P128" s="15"/>
      <c r="Q128" s="40" t="s">
        <v>597</v>
      </c>
      <c r="R128" s="15"/>
      <c r="S128" s="40" t="s">
        <v>597</v>
      </c>
      <c r="T128" s="40">
        <f t="shared" si="1"/>
        <v>0</v>
      </c>
      <c r="U128" s="15"/>
      <c r="V128" s="15"/>
      <c r="W128" s="15"/>
    </row>
    <row r="129" spans="1:23" x14ac:dyDescent="0.3">
      <c r="A129" s="23" t="s">
        <v>462</v>
      </c>
      <c r="B129" s="4" t="s">
        <v>457</v>
      </c>
      <c r="C129" s="7" t="s">
        <v>395</v>
      </c>
      <c r="D129" s="15" t="s">
        <v>262</v>
      </c>
      <c r="E129" s="19" t="s">
        <v>419</v>
      </c>
      <c r="F129" s="19" t="s">
        <v>505</v>
      </c>
      <c r="G129" s="19" t="s">
        <v>511</v>
      </c>
      <c r="H129" s="15" t="s">
        <v>274</v>
      </c>
      <c r="I129" s="15" t="s">
        <v>597</v>
      </c>
      <c r="J129" s="181">
        <v>43223</v>
      </c>
      <c r="K129" s="98">
        <v>43902</v>
      </c>
      <c r="L129" s="15"/>
      <c r="M129" s="15"/>
      <c r="N129" s="15"/>
      <c r="O129" s="15" t="s">
        <v>597</v>
      </c>
      <c r="P129" s="15"/>
      <c r="Q129" s="15" t="s">
        <v>597</v>
      </c>
      <c r="R129" s="15"/>
      <c r="S129" s="15" t="s">
        <v>597</v>
      </c>
      <c r="T129" s="40">
        <f t="shared" si="1"/>
        <v>0</v>
      </c>
      <c r="U129" s="15"/>
      <c r="V129" s="15"/>
      <c r="W129" s="15"/>
    </row>
    <row r="130" spans="1:23" ht="15.6" x14ac:dyDescent="0.3">
      <c r="A130" s="54" t="s">
        <v>250</v>
      </c>
      <c r="B130" s="90" t="s">
        <v>646</v>
      </c>
      <c r="C130" s="107" t="s">
        <v>647</v>
      </c>
      <c r="D130" s="15" t="s">
        <v>262</v>
      </c>
      <c r="E130" s="107" t="s">
        <v>648</v>
      </c>
      <c r="F130" s="19" t="s">
        <v>505</v>
      </c>
      <c r="G130" s="19" t="s">
        <v>511</v>
      </c>
      <c r="H130" s="15" t="s">
        <v>274</v>
      </c>
      <c r="I130" s="40" t="s">
        <v>597</v>
      </c>
      <c r="J130" s="88">
        <v>43902</v>
      </c>
      <c r="K130" s="15"/>
      <c r="L130" s="15"/>
      <c r="M130" s="15"/>
      <c r="N130" s="15"/>
      <c r="O130" s="40" t="s">
        <v>597</v>
      </c>
      <c r="P130" s="15"/>
      <c r="Q130" s="40" t="s">
        <v>597</v>
      </c>
      <c r="R130" s="15"/>
      <c r="S130" s="40" t="s">
        <v>597</v>
      </c>
      <c r="T130" s="40">
        <f t="shared" si="1"/>
        <v>0</v>
      </c>
      <c r="U130" s="15"/>
      <c r="V130" s="15"/>
      <c r="W130" s="15"/>
    </row>
    <row r="131" spans="1:23" x14ac:dyDescent="0.3">
      <c r="A131" s="54" t="s">
        <v>227</v>
      </c>
      <c r="B131" s="90" t="s">
        <v>207</v>
      </c>
      <c r="C131" s="7" t="s">
        <v>63</v>
      </c>
      <c r="D131" s="16" t="s">
        <v>262</v>
      </c>
      <c r="E131" s="18" t="s">
        <v>122</v>
      </c>
      <c r="F131" s="19" t="s">
        <v>505</v>
      </c>
      <c r="G131" s="19" t="s">
        <v>304</v>
      </c>
      <c r="H131" s="15" t="s">
        <v>274</v>
      </c>
      <c r="I131" s="15" t="s">
        <v>597</v>
      </c>
      <c r="J131" s="181">
        <v>43223</v>
      </c>
      <c r="K131" s="15"/>
      <c r="L131" s="15"/>
      <c r="M131" s="15"/>
      <c r="N131" s="15"/>
      <c r="O131" s="15" t="s">
        <v>597</v>
      </c>
      <c r="P131" s="15"/>
      <c r="Q131" s="15" t="s">
        <v>597</v>
      </c>
      <c r="R131" s="15"/>
      <c r="S131" s="15" t="s">
        <v>597</v>
      </c>
      <c r="T131" s="40">
        <f t="shared" ref="T131:T176" si="2">L131+M131+P131+R131</f>
        <v>0</v>
      </c>
      <c r="U131" s="15"/>
      <c r="V131" s="15"/>
      <c r="W131" s="15"/>
    </row>
    <row r="132" spans="1:23" x14ac:dyDescent="0.3">
      <c r="A132" s="54" t="s">
        <v>463</v>
      </c>
      <c r="B132" s="90" t="s">
        <v>458</v>
      </c>
      <c r="C132" s="43" t="s">
        <v>396</v>
      </c>
      <c r="D132" s="15" t="s">
        <v>261</v>
      </c>
      <c r="E132" s="19" t="s">
        <v>420</v>
      </c>
      <c r="F132" s="19" t="s">
        <v>505</v>
      </c>
      <c r="G132" s="19" t="s">
        <v>512</v>
      </c>
      <c r="H132" s="15" t="s">
        <v>274</v>
      </c>
      <c r="I132" s="40" t="s">
        <v>597</v>
      </c>
      <c r="J132" s="181">
        <v>43223</v>
      </c>
      <c r="K132" s="15"/>
      <c r="L132" s="15"/>
      <c r="M132" s="15"/>
      <c r="N132" s="15"/>
      <c r="O132" s="40" t="s">
        <v>597</v>
      </c>
      <c r="P132" s="15"/>
      <c r="Q132" s="40" t="s">
        <v>597</v>
      </c>
      <c r="R132" s="15"/>
      <c r="S132" s="40" t="s">
        <v>597</v>
      </c>
      <c r="T132" s="40">
        <f t="shared" si="2"/>
        <v>0</v>
      </c>
      <c r="U132" s="15"/>
      <c r="V132" s="15"/>
      <c r="W132" s="15"/>
    </row>
    <row r="133" spans="1:23" x14ac:dyDescent="0.3">
      <c r="A133" s="54" t="s">
        <v>174</v>
      </c>
      <c r="B133" s="90" t="s">
        <v>145</v>
      </c>
      <c r="C133" s="7" t="s">
        <v>40</v>
      </c>
      <c r="D133" s="15" t="s">
        <v>262</v>
      </c>
      <c r="E133" s="19" t="s">
        <v>96</v>
      </c>
      <c r="F133" s="19" t="s">
        <v>505</v>
      </c>
      <c r="G133" s="19" t="s">
        <v>513</v>
      </c>
      <c r="H133" s="15" t="s">
        <v>274</v>
      </c>
      <c r="I133" s="15" t="s">
        <v>597</v>
      </c>
      <c r="J133" s="181">
        <v>43223</v>
      </c>
      <c r="K133" s="15"/>
      <c r="L133" s="15"/>
      <c r="M133" s="15"/>
      <c r="N133" s="15"/>
      <c r="O133" s="15" t="s">
        <v>597</v>
      </c>
      <c r="P133" s="15"/>
      <c r="Q133" s="15" t="s">
        <v>597</v>
      </c>
      <c r="R133" s="15"/>
      <c r="S133" s="15" t="s">
        <v>597</v>
      </c>
      <c r="T133" s="40">
        <f t="shared" si="2"/>
        <v>0</v>
      </c>
      <c r="U133" s="15"/>
      <c r="V133" s="15"/>
      <c r="W133" s="15"/>
    </row>
    <row r="134" spans="1:23" x14ac:dyDescent="0.3">
      <c r="A134" s="54" t="s">
        <v>468</v>
      </c>
      <c r="B134" s="90" t="s">
        <v>193</v>
      </c>
      <c r="C134" s="7">
        <v>55010838552</v>
      </c>
      <c r="D134" s="15" t="s">
        <v>261</v>
      </c>
      <c r="E134" s="19" t="s">
        <v>421</v>
      </c>
      <c r="F134" s="19" t="s">
        <v>505</v>
      </c>
      <c r="G134" s="19" t="s">
        <v>303</v>
      </c>
      <c r="H134" s="15" t="s">
        <v>274</v>
      </c>
      <c r="I134" s="40" t="s">
        <v>597</v>
      </c>
      <c r="J134" s="181">
        <v>43223</v>
      </c>
      <c r="K134" s="15"/>
      <c r="L134" s="15"/>
      <c r="M134" s="15"/>
      <c r="N134" s="15"/>
      <c r="O134" s="40" t="s">
        <v>597</v>
      </c>
      <c r="P134" s="15"/>
      <c r="Q134" s="40" t="s">
        <v>597</v>
      </c>
      <c r="R134" s="15"/>
      <c r="S134" s="40" t="s">
        <v>597</v>
      </c>
      <c r="T134" s="40">
        <f t="shared" si="2"/>
        <v>0</v>
      </c>
      <c r="U134" s="15"/>
      <c r="V134" s="15"/>
      <c r="W134" s="15"/>
    </row>
    <row r="135" spans="1:23" x14ac:dyDescent="0.3">
      <c r="A135" s="54" t="s">
        <v>173</v>
      </c>
      <c r="B135" s="90" t="s">
        <v>160</v>
      </c>
      <c r="C135" s="7">
        <v>72051535563</v>
      </c>
      <c r="D135" s="15" t="s">
        <v>262</v>
      </c>
      <c r="E135" s="19" t="s">
        <v>95</v>
      </c>
      <c r="F135" s="19" t="s">
        <v>505</v>
      </c>
      <c r="G135" s="19" t="s">
        <v>514</v>
      </c>
      <c r="H135" s="15" t="s">
        <v>274</v>
      </c>
      <c r="I135" s="15" t="s">
        <v>597</v>
      </c>
      <c r="J135" s="181">
        <v>43223</v>
      </c>
      <c r="K135" s="15"/>
      <c r="L135" s="15"/>
      <c r="M135" s="15"/>
      <c r="N135" s="15"/>
      <c r="O135" s="15" t="s">
        <v>597</v>
      </c>
      <c r="P135" s="15"/>
      <c r="Q135" s="15" t="s">
        <v>597</v>
      </c>
      <c r="R135" s="15"/>
      <c r="S135" s="15" t="s">
        <v>597</v>
      </c>
      <c r="T135" s="40">
        <f t="shared" si="2"/>
        <v>0</v>
      </c>
      <c r="U135" s="15"/>
      <c r="V135" s="15"/>
      <c r="W135" s="15"/>
    </row>
    <row r="136" spans="1:23" x14ac:dyDescent="0.3">
      <c r="A136" s="54" t="s">
        <v>470</v>
      </c>
      <c r="B136" s="90" t="s">
        <v>469</v>
      </c>
      <c r="C136" s="48" t="s">
        <v>397</v>
      </c>
      <c r="D136" s="15" t="s">
        <v>261</v>
      </c>
      <c r="E136" s="19" t="s">
        <v>422</v>
      </c>
      <c r="F136" s="19" t="s">
        <v>505</v>
      </c>
      <c r="G136" s="19" t="s">
        <v>515</v>
      </c>
      <c r="H136" s="15" t="s">
        <v>274</v>
      </c>
      <c r="I136" s="40" t="s">
        <v>597</v>
      </c>
      <c r="J136" s="181">
        <v>43223</v>
      </c>
      <c r="K136" s="15"/>
      <c r="L136" s="15"/>
      <c r="M136" s="15"/>
      <c r="N136" s="15"/>
      <c r="O136" s="40" t="s">
        <v>597</v>
      </c>
      <c r="P136" s="15"/>
      <c r="Q136" s="40" t="s">
        <v>597</v>
      </c>
      <c r="R136" s="15"/>
      <c r="S136" s="40" t="s">
        <v>597</v>
      </c>
      <c r="T136" s="40">
        <f t="shared" si="2"/>
        <v>0</v>
      </c>
      <c r="U136" s="15"/>
      <c r="V136" s="15"/>
      <c r="W136" s="15"/>
    </row>
    <row r="137" spans="1:23" ht="28.8" x14ac:dyDescent="0.3">
      <c r="A137" s="60" t="s">
        <v>471</v>
      </c>
      <c r="B137" s="90" t="s">
        <v>464</v>
      </c>
      <c r="C137" s="48" t="s">
        <v>398</v>
      </c>
      <c r="D137" s="15" t="s">
        <v>261</v>
      </c>
      <c r="E137" s="19" t="s">
        <v>423</v>
      </c>
      <c r="F137" s="19" t="s">
        <v>505</v>
      </c>
      <c r="G137" s="19" t="s">
        <v>297</v>
      </c>
      <c r="H137" s="15" t="s">
        <v>274</v>
      </c>
      <c r="I137" s="15" t="s">
        <v>597</v>
      </c>
      <c r="J137" s="181">
        <v>43223</v>
      </c>
      <c r="K137" s="15"/>
      <c r="L137" s="15"/>
      <c r="M137" s="15"/>
      <c r="N137" s="15"/>
      <c r="O137" s="15" t="s">
        <v>597</v>
      </c>
      <c r="P137" s="15"/>
      <c r="Q137" s="15" t="s">
        <v>597</v>
      </c>
      <c r="R137" s="15"/>
      <c r="S137" s="15" t="s">
        <v>597</v>
      </c>
      <c r="T137" s="40">
        <f t="shared" si="2"/>
        <v>0</v>
      </c>
      <c r="U137" s="15"/>
      <c r="V137" s="15"/>
      <c r="W137" s="15"/>
    </row>
    <row r="138" spans="1:23" ht="28.8" x14ac:dyDescent="0.3">
      <c r="A138" s="54" t="s">
        <v>232</v>
      </c>
      <c r="B138" s="90" t="s">
        <v>221</v>
      </c>
      <c r="C138" s="48">
        <v>64111423191</v>
      </c>
      <c r="D138" s="15" t="s">
        <v>261</v>
      </c>
      <c r="E138" s="19" t="s">
        <v>127</v>
      </c>
      <c r="F138" s="19" t="s">
        <v>505</v>
      </c>
      <c r="G138" s="19" t="s">
        <v>306</v>
      </c>
      <c r="H138" s="15" t="s">
        <v>274</v>
      </c>
      <c r="I138" s="40" t="s">
        <v>597</v>
      </c>
      <c r="J138" s="181">
        <v>43223</v>
      </c>
      <c r="K138" s="15"/>
      <c r="L138" s="15"/>
      <c r="M138" s="15"/>
      <c r="N138" s="15"/>
      <c r="O138" s="40" t="s">
        <v>597</v>
      </c>
      <c r="P138" s="15"/>
      <c r="Q138" s="40" t="s">
        <v>597</v>
      </c>
      <c r="R138" s="15"/>
      <c r="S138" s="40" t="s">
        <v>597</v>
      </c>
      <c r="T138" s="40">
        <f t="shared" si="2"/>
        <v>0</v>
      </c>
      <c r="U138" s="15"/>
      <c r="V138" s="15"/>
      <c r="W138" s="15"/>
    </row>
    <row r="139" spans="1:23" ht="28.8" x14ac:dyDescent="0.3">
      <c r="A139" s="54" t="s">
        <v>472</v>
      </c>
      <c r="B139" s="90" t="s">
        <v>219</v>
      </c>
      <c r="C139" s="48" t="s">
        <v>66</v>
      </c>
      <c r="D139" s="15" t="s">
        <v>261</v>
      </c>
      <c r="E139" s="19" t="s">
        <v>125</v>
      </c>
      <c r="F139" s="19" t="s">
        <v>505</v>
      </c>
      <c r="G139" s="19" t="s">
        <v>299</v>
      </c>
      <c r="H139" s="15" t="s">
        <v>274</v>
      </c>
      <c r="I139" s="15" t="s">
        <v>597</v>
      </c>
      <c r="J139" s="181">
        <v>43223</v>
      </c>
      <c r="K139" s="15"/>
      <c r="L139" s="15"/>
      <c r="M139" s="15"/>
      <c r="N139" s="15"/>
      <c r="O139" s="15" t="s">
        <v>597</v>
      </c>
      <c r="P139" s="15"/>
      <c r="Q139" s="15" t="s">
        <v>597</v>
      </c>
      <c r="R139" s="15"/>
      <c r="S139" s="15" t="s">
        <v>597</v>
      </c>
      <c r="T139" s="40">
        <f t="shared" si="2"/>
        <v>0</v>
      </c>
      <c r="U139" s="15"/>
      <c r="V139" s="15"/>
      <c r="W139" s="15"/>
    </row>
    <row r="140" spans="1:23" x14ac:dyDescent="0.3">
      <c r="A140" s="54" t="s">
        <v>473</v>
      </c>
      <c r="B140" s="90" t="s">
        <v>465</v>
      </c>
      <c r="C140" s="48">
        <v>64021943958</v>
      </c>
      <c r="D140" s="15" t="s">
        <v>263</v>
      </c>
      <c r="E140" s="19" t="s">
        <v>424</v>
      </c>
      <c r="F140" s="19" t="s">
        <v>505</v>
      </c>
      <c r="G140" s="19" t="s">
        <v>516</v>
      </c>
      <c r="H140" s="15" t="s">
        <v>274</v>
      </c>
      <c r="I140" s="40" t="s">
        <v>597</v>
      </c>
      <c r="J140" s="181">
        <v>43223</v>
      </c>
      <c r="K140" s="15"/>
      <c r="L140" s="15"/>
      <c r="M140" s="15"/>
      <c r="N140" s="15"/>
      <c r="O140" s="40" t="s">
        <v>597</v>
      </c>
      <c r="P140" s="15"/>
      <c r="Q140" s="40" t="s">
        <v>597</v>
      </c>
      <c r="R140" s="15"/>
      <c r="S140" s="40" t="s">
        <v>597</v>
      </c>
      <c r="T140" s="40">
        <f t="shared" si="2"/>
        <v>0</v>
      </c>
      <c r="U140" s="15"/>
      <c r="V140" s="15"/>
      <c r="W140" s="15"/>
    </row>
    <row r="141" spans="1:23" x14ac:dyDescent="0.3">
      <c r="A141" s="54" t="s">
        <v>474</v>
      </c>
      <c r="B141" s="90" t="s">
        <v>182</v>
      </c>
      <c r="C141" s="48" t="s">
        <v>399</v>
      </c>
      <c r="D141" s="15" t="s">
        <v>261</v>
      </c>
      <c r="E141" s="19" t="s">
        <v>425</v>
      </c>
      <c r="F141" s="19" t="s">
        <v>505</v>
      </c>
      <c r="G141" s="19" t="s">
        <v>517</v>
      </c>
      <c r="H141" s="15" t="s">
        <v>274</v>
      </c>
      <c r="I141" s="15" t="s">
        <v>597</v>
      </c>
      <c r="J141" s="181">
        <v>43223</v>
      </c>
      <c r="K141" s="15"/>
      <c r="L141" s="15"/>
      <c r="M141" s="15"/>
      <c r="N141" s="15"/>
      <c r="O141" s="15" t="s">
        <v>597</v>
      </c>
      <c r="P141" s="15"/>
      <c r="Q141" s="15" t="s">
        <v>597</v>
      </c>
      <c r="R141" s="15"/>
      <c r="S141" s="15" t="s">
        <v>597</v>
      </c>
      <c r="T141" s="40">
        <f t="shared" si="2"/>
        <v>0</v>
      </c>
      <c r="U141" s="15"/>
      <c r="V141" s="15"/>
      <c r="W141" s="15"/>
    </row>
    <row r="142" spans="1:23" x14ac:dyDescent="0.3">
      <c r="A142" s="54" t="s">
        <v>475</v>
      </c>
      <c r="B142" s="90" t="s">
        <v>158</v>
      </c>
      <c r="C142" s="56">
        <v>61061801985</v>
      </c>
      <c r="D142" s="15" t="s">
        <v>261</v>
      </c>
      <c r="E142" s="19" t="s">
        <v>426</v>
      </c>
      <c r="F142" s="19" t="s">
        <v>505</v>
      </c>
      <c r="G142" s="19" t="s">
        <v>518</v>
      </c>
      <c r="H142" s="15" t="s">
        <v>274</v>
      </c>
      <c r="I142" s="40" t="s">
        <v>597</v>
      </c>
      <c r="J142" s="181">
        <v>43223</v>
      </c>
      <c r="K142" s="15"/>
      <c r="L142" s="15"/>
      <c r="M142" s="15"/>
      <c r="N142" s="15"/>
      <c r="O142" s="40" t="s">
        <v>597</v>
      </c>
      <c r="P142" s="15"/>
      <c r="Q142" s="40" t="s">
        <v>597</v>
      </c>
      <c r="R142" s="15"/>
      <c r="S142" s="40" t="s">
        <v>597</v>
      </c>
      <c r="T142" s="40">
        <f t="shared" si="2"/>
        <v>0</v>
      </c>
      <c r="U142" s="15"/>
      <c r="V142" s="15"/>
      <c r="W142" s="15"/>
    </row>
    <row r="143" spans="1:23" x14ac:dyDescent="0.3">
      <c r="A143" s="54" t="s">
        <v>476</v>
      </c>
      <c r="B143" s="90" t="s">
        <v>466</v>
      </c>
      <c r="C143" s="48" t="s">
        <v>400</v>
      </c>
      <c r="D143" s="15" t="s">
        <v>261</v>
      </c>
      <c r="E143" s="19" t="s">
        <v>427</v>
      </c>
      <c r="F143" s="19" t="s">
        <v>505</v>
      </c>
      <c r="G143" s="19" t="s">
        <v>519</v>
      </c>
      <c r="H143" s="15" t="s">
        <v>274</v>
      </c>
      <c r="I143" s="15" t="s">
        <v>597</v>
      </c>
      <c r="J143" s="181">
        <v>43223</v>
      </c>
      <c r="K143" s="15"/>
      <c r="L143" s="15"/>
      <c r="M143" s="15"/>
      <c r="N143" s="15"/>
      <c r="O143" s="15" t="s">
        <v>597</v>
      </c>
      <c r="P143" s="15"/>
      <c r="Q143" s="15" t="s">
        <v>597</v>
      </c>
      <c r="R143" s="15"/>
      <c r="S143" s="15" t="s">
        <v>597</v>
      </c>
      <c r="T143" s="40">
        <f t="shared" si="2"/>
        <v>0</v>
      </c>
      <c r="U143" s="15"/>
      <c r="V143" s="15"/>
      <c r="W143" s="15"/>
    </row>
    <row r="144" spans="1:23" x14ac:dyDescent="0.3">
      <c r="A144" s="54" t="s">
        <v>477</v>
      </c>
      <c r="B144" s="90" t="s">
        <v>467</v>
      </c>
      <c r="C144" s="48" t="s">
        <v>401</v>
      </c>
      <c r="D144" s="15" t="s">
        <v>263</v>
      </c>
      <c r="E144" s="19" t="s">
        <v>428</v>
      </c>
      <c r="F144" s="19" t="s">
        <v>505</v>
      </c>
      <c r="G144" s="19" t="s">
        <v>520</v>
      </c>
      <c r="H144" s="15" t="s">
        <v>274</v>
      </c>
      <c r="I144" s="40" t="s">
        <v>597</v>
      </c>
      <c r="J144" s="181">
        <v>43223</v>
      </c>
      <c r="K144" s="15"/>
      <c r="L144" s="15"/>
      <c r="M144" s="15"/>
      <c r="N144" s="15"/>
      <c r="O144" s="40" t="s">
        <v>597</v>
      </c>
      <c r="P144" s="15"/>
      <c r="Q144" s="40" t="s">
        <v>597</v>
      </c>
      <c r="R144" s="15"/>
      <c r="S144" s="40" t="s">
        <v>597</v>
      </c>
      <c r="T144" s="40">
        <f t="shared" si="2"/>
        <v>0</v>
      </c>
      <c r="U144" s="15"/>
      <c r="V144" s="15"/>
      <c r="W144" s="15"/>
    </row>
    <row r="145" spans="1:23" x14ac:dyDescent="0.3">
      <c r="A145" s="21" t="s">
        <v>478</v>
      </c>
      <c r="B145" s="6" t="s">
        <v>193</v>
      </c>
      <c r="C145" s="48" t="s">
        <v>402</v>
      </c>
      <c r="D145" s="15" t="s">
        <v>261</v>
      </c>
      <c r="E145" s="19" t="s">
        <v>429</v>
      </c>
      <c r="F145" s="19" t="s">
        <v>506</v>
      </c>
      <c r="G145" s="19" t="s">
        <v>276</v>
      </c>
      <c r="H145" s="15" t="s">
        <v>274</v>
      </c>
      <c r="I145" s="15" t="s">
        <v>597</v>
      </c>
      <c r="J145" s="181">
        <v>43223</v>
      </c>
      <c r="K145" s="15"/>
      <c r="L145" s="15"/>
      <c r="M145" s="15"/>
      <c r="N145" s="15"/>
      <c r="O145" s="15" t="s">
        <v>597</v>
      </c>
      <c r="P145" s="15"/>
      <c r="Q145" s="15" t="s">
        <v>597</v>
      </c>
      <c r="R145" s="15"/>
      <c r="S145" s="15" t="s">
        <v>597</v>
      </c>
      <c r="T145" s="40">
        <f t="shared" si="2"/>
        <v>0</v>
      </c>
      <c r="U145" s="15"/>
      <c r="V145" s="15"/>
      <c r="W145" s="15"/>
    </row>
    <row r="146" spans="1:23" x14ac:dyDescent="0.3">
      <c r="A146" s="21" t="s">
        <v>210</v>
      </c>
      <c r="B146" s="6" t="s">
        <v>202</v>
      </c>
      <c r="C146" s="7" t="s">
        <v>403</v>
      </c>
      <c r="D146" s="15" t="s">
        <v>263</v>
      </c>
      <c r="E146" s="19" t="s">
        <v>430</v>
      </c>
      <c r="F146" s="19" t="s">
        <v>506</v>
      </c>
      <c r="G146" s="19" t="s">
        <v>276</v>
      </c>
      <c r="H146" s="15" t="s">
        <v>274</v>
      </c>
      <c r="I146" s="40" t="s">
        <v>597</v>
      </c>
      <c r="J146" s="181">
        <v>43223</v>
      </c>
      <c r="K146" s="15"/>
      <c r="L146" s="15"/>
      <c r="M146" s="15"/>
      <c r="N146" s="15"/>
      <c r="O146" s="40" t="s">
        <v>597</v>
      </c>
      <c r="P146" s="15"/>
      <c r="Q146" s="40" t="s">
        <v>597</v>
      </c>
      <c r="R146" s="15"/>
      <c r="S146" s="40" t="s">
        <v>597</v>
      </c>
      <c r="T146" s="40">
        <f t="shared" si="2"/>
        <v>0</v>
      </c>
      <c r="U146" s="15"/>
      <c r="V146" s="15"/>
      <c r="W146" s="15"/>
    </row>
    <row r="147" spans="1:23" x14ac:dyDescent="0.3">
      <c r="A147" s="21" t="s">
        <v>483</v>
      </c>
      <c r="B147" s="6" t="s">
        <v>479</v>
      </c>
      <c r="C147" s="48">
        <v>72010321154</v>
      </c>
      <c r="D147" s="15" t="s">
        <v>264</v>
      </c>
      <c r="E147" s="19" t="s">
        <v>431</v>
      </c>
      <c r="F147" s="19" t="s">
        <v>506</v>
      </c>
      <c r="G147" s="19" t="s">
        <v>303</v>
      </c>
      <c r="H147" s="15" t="s">
        <v>274</v>
      </c>
      <c r="I147" s="15" t="s">
        <v>597</v>
      </c>
      <c r="J147" s="181">
        <v>43223</v>
      </c>
      <c r="K147" s="15"/>
      <c r="L147" s="15"/>
      <c r="M147" s="15"/>
      <c r="N147" s="15"/>
      <c r="O147" s="15" t="s">
        <v>597</v>
      </c>
      <c r="P147" s="15"/>
      <c r="Q147" s="15" t="s">
        <v>597</v>
      </c>
      <c r="R147" s="15"/>
      <c r="S147" s="15" t="s">
        <v>597</v>
      </c>
      <c r="T147" s="40">
        <f t="shared" si="2"/>
        <v>0</v>
      </c>
      <c r="U147" s="15"/>
      <c r="V147" s="15"/>
      <c r="W147" s="15"/>
    </row>
    <row r="148" spans="1:23" x14ac:dyDescent="0.3">
      <c r="A148" s="21" t="s">
        <v>212</v>
      </c>
      <c r="B148" s="6" t="s">
        <v>204</v>
      </c>
      <c r="C148" s="48" t="s">
        <v>56</v>
      </c>
      <c r="D148" s="15" t="s">
        <v>261</v>
      </c>
      <c r="E148" s="19" t="s">
        <v>114</v>
      </c>
      <c r="F148" s="19" t="s">
        <v>506</v>
      </c>
      <c r="G148" s="19" t="s">
        <v>281</v>
      </c>
      <c r="H148" s="15" t="s">
        <v>274</v>
      </c>
      <c r="I148" s="40" t="s">
        <v>597</v>
      </c>
      <c r="J148" s="181">
        <v>43223</v>
      </c>
      <c r="K148" s="15"/>
      <c r="L148" s="15"/>
      <c r="M148" s="15"/>
      <c r="N148" s="15"/>
      <c r="O148" s="40" t="s">
        <v>597</v>
      </c>
      <c r="P148" s="15"/>
      <c r="Q148" s="40" t="s">
        <v>597</v>
      </c>
      <c r="R148" s="15"/>
      <c r="S148" s="40" t="s">
        <v>597</v>
      </c>
      <c r="T148" s="40">
        <f t="shared" si="2"/>
        <v>0</v>
      </c>
      <c r="U148" s="15"/>
      <c r="V148" s="15"/>
      <c r="W148" s="15"/>
    </row>
    <row r="149" spans="1:23" ht="28.8" x14ac:dyDescent="0.3">
      <c r="A149" s="21" t="s">
        <v>169</v>
      </c>
      <c r="B149" s="6" t="s">
        <v>156</v>
      </c>
      <c r="C149" s="48" t="s">
        <v>37</v>
      </c>
      <c r="D149" s="15" t="s">
        <v>261</v>
      </c>
      <c r="E149" s="19" t="s">
        <v>92</v>
      </c>
      <c r="F149" s="19" t="s">
        <v>506</v>
      </c>
      <c r="G149" s="19" t="s">
        <v>283</v>
      </c>
      <c r="H149" s="15" t="s">
        <v>274</v>
      </c>
      <c r="I149" s="15" t="s">
        <v>597</v>
      </c>
      <c r="J149" s="181">
        <v>43223</v>
      </c>
      <c r="K149" s="15"/>
      <c r="L149" s="15"/>
      <c r="M149" s="15"/>
      <c r="N149" s="15"/>
      <c r="O149" s="15" t="s">
        <v>597</v>
      </c>
      <c r="P149" s="15"/>
      <c r="Q149" s="15" t="s">
        <v>597</v>
      </c>
      <c r="R149" s="15"/>
      <c r="S149" s="15" t="s">
        <v>597</v>
      </c>
      <c r="T149" s="40">
        <f t="shared" si="2"/>
        <v>0</v>
      </c>
      <c r="U149" s="15"/>
      <c r="V149" s="15"/>
      <c r="W149" s="15"/>
    </row>
    <row r="150" spans="1:23" ht="28.8" x14ac:dyDescent="0.3">
      <c r="A150" s="21" t="s">
        <v>484</v>
      </c>
      <c r="B150" s="6" t="s">
        <v>480</v>
      </c>
      <c r="C150" s="61">
        <v>89050832281</v>
      </c>
      <c r="D150" s="15" t="s">
        <v>262</v>
      </c>
      <c r="E150" s="19" t="s">
        <v>432</v>
      </c>
      <c r="F150" s="19" t="s">
        <v>506</v>
      </c>
      <c r="G150" s="19" t="s">
        <v>521</v>
      </c>
      <c r="H150" s="15" t="s">
        <v>274</v>
      </c>
      <c r="I150" s="40" t="s">
        <v>597</v>
      </c>
      <c r="J150" s="181">
        <v>43223</v>
      </c>
      <c r="K150" s="15"/>
      <c r="L150" s="15"/>
      <c r="M150" s="15"/>
      <c r="N150" s="15"/>
      <c r="O150" s="40" t="s">
        <v>597</v>
      </c>
      <c r="P150" s="15"/>
      <c r="Q150" s="40" t="s">
        <v>597</v>
      </c>
      <c r="R150" s="15"/>
      <c r="S150" s="40" t="s">
        <v>597</v>
      </c>
      <c r="T150" s="40">
        <f t="shared" si="2"/>
        <v>0</v>
      </c>
      <c r="U150" s="15"/>
      <c r="V150" s="15"/>
      <c r="W150" s="15"/>
    </row>
    <row r="151" spans="1:23" x14ac:dyDescent="0.3">
      <c r="A151" s="21" t="s">
        <v>485</v>
      </c>
      <c r="B151" s="6" t="s">
        <v>481</v>
      </c>
      <c r="C151" s="48" t="s">
        <v>404</v>
      </c>
      <c r="D151" s="15" t="s">
        <v>264</v>
      </c>
      <c r="E151" s="19" t="s">
        <v>433</v>
      </c>
      <c r="F151" s="19" t="s">
        <v>506</v>
      </c>
      <c r="G151" s="19" t="s">
        <v>510</v>
      </c>
      <c r="H151" s="15" t="s">
        <v>274</v>
      </c>
      <c r="I151" s="15" t="s">
        <v>597</v>
      </c>
      <c r="J151" s="181">
        <v>43223</v>
      </c>
      <c r="K151" s="15"/>
      <c r="L151" s="15"/>
      <c r="M151" s="15"/>
      <c r="N151" s="15"/>
      <c r="O151" s="15" t="s">
        <v>597</v>
      </c>
      <c r="P151" s="15"/>
      <c r="Q151" s="15" t="s">
        <v>597</v>
      </c>
      <c r="R151" s="15"/>
      <c r="S151" s="15" t="s">
        <v>597</v>
      </c>
      <c r="T151" s="40">
        <f t="shared" si="2"/>
        <v>0</v>
      </c>
      <c r="U151" s="15"/>
      <c r="V151" s="15"/>
      <c r="W151" s="15"/>
    </row>
    <row r="152" spans="1:23" x14ac:dyDescent="0.3">
      <c r="A152" s="21" t="s">
        <v>487</v>
      </c>
      <c r="B152" s="6" t="s">
        <v>195</v>
      </c>
      <c r="C152" s="14" t="s">
        <v>405</v>
      </c>
      <c r="D152" s="15" t="s">
        <v>263</v>
      </c>
      <c r="E152" s="19" t="s">
        <v>434</v>
      </c>
      <c r="F152" s="19" t="s">
        <v>506</v>
      </c>
      <c r="G152" s="19" t="s">
        <v>510</v>
      </c>
      <c r="H152" s="15" t="s">
        <v>274</v>
      </c>
      <c r="I152" s="40" t="s">
        <v>597</v>
      </c>
      <c r="J152" s="181">
        <v>43223</v>
      </c>
      <c r="K152" s="15"/>
      <c r="L152" s="15"/>
      <c r="M152" s="15"/>
      <c r="N152" s="15"/>
      <c r="O152" s="40" t="s">
        <v>597</v>
      </c>
      <c r="P152" s="15"/>
      <c r="Q152" s="40" t="s">
        <v>597</v>
      </c>
      <c r="R152" s="15"/>
      <c r="S152" s="40" t="s">
        <v>597</v>
      </c>
      <c r="T152" s="40">
        <f t="shared" si="2"/>
        <v>0</v>
      </c>
      <c r="U152" s="15"/>
      <c r="V152" s="15"/>
      <c r="W152" s="15"/>
    </row>
    <row r="153" spans="1:23" ht="28.8" x14ac:dyDescent="0.3">
      <c r="A153" s="21" t="s">
        <v>490</v>
      </c>
      <c r="B153" s="6" t="s">
        <v>488</v>
      </c>
      <c r="C153" s="48" t="s">
        <v>406</v>
      </c>
      <c r="D153" s="15" t="s">
        <v>262</v>
      </c>
      <c r="E153" s="19" t="s">
        <v>435</v>
      </c>
      <c r="F153" s="19" t="s">
        <v>506</v>
      </c>
      <c r="G153" s="19" t="s">
        <v>510</v>
      </c>
      <c r="H153" s="15" t="s">
        <v>274</v>
      </c>
      <c r="I153" s="15" t="s">
        <v>597</v>
      </c>
      <c r="J153" s="181">
        <v>43223</v>
      </c>
      <c r="K153" s="15"/>
      <c r="L153" s="15"/>
      <c r="M153" s="15"/>
      <c r="N153" s="15"/>
      <c r="O153" s="15" t="s">
        <v>597</v>
      </c>
      <c r="P153" s="15"/>
      <c r="Q153" s="15" t="s">
        <v>597</v>
      </c>
      <c r="R153" s="15"/>
      <c r="S153" s="15" t="s">
        <v>597</v>
      </c>
      <c r="T153" s="40">
        <f t="shared" si="2"/>
        <v>0</v>
      </c>
      <c r="U153" s="15"/>
      <c r="V153" s="15"/>
      <c r="W153" s="15"/>
    </row>
    <row r="154" spans="1:23" s="75" customFormat="1" ht="28.8" x14ac:dyDescent="0.3">
      <c r="A154" s="69" t="s">
        <v>626</v>
      </c>
      <c r="B154" s="97" t="s">
        <v>489</v>
      </c>
      <c r="C154" s="73" t="s">
        <v>563</v>
      </c>
      <c r="D154" s="73" t="s">
        <v>261</v>
      </c>
      <c r="E154" s="72" t="s">
        <v>436</v>
      </c>
      <c r="F154" s="74" t="s">
        <v>569</v>
      </c>
      <c r="G154" s="72" t="s">
        <v>512</v>
      </c>
      <c r="H154" s="15" t="s">
        <v>274</v>
      </c>
      <c r="I154" s="40" t="s">
        <v>597</v>
      </c>
      <c r="J154" s="89">
        <v>43768</v>
      </c>
      <c r="K154" s="73"/>
      <c r="L154" s="73"/>
      <c r="M154" s="73"/>
      <c r="N154" s="73"/>
      <c r="O154" s="40" t="s">
        <v>597</v>
      </c>
      <c r="P154" s="73"/>
      <c r="Q154" s="40" t="s">
        <v>597</v>
      </c>
      <c r="R154" s="73"/>
      <c r="S154" s="40" t="s">
        <v>597</v>
      </c>
      <c r="T154" s="40">
        <f t="shared" si="2"/>
        <v>0</v>
      </c>
      <c r="U154" s="73"/>
      <c r="V154" s="73"/>
      <c r="W154" s="73"/>
    </row>
    <row r="155" spans="1:23" s="79" customFormat="1" ht="28.8" x14ac:dyDescent="0.3">
      <c r="A155" s="69" t="s">
        <v>491</v>
      </c>
      <c r="B155" s="97" t="s">
        <v>482</v>
      </c>
      <c r="C155" s="7" t="s">
        <v>407</v>
      </c>
      <c r="D155" s="70" t="s">
        <v>264</v>
      </c>
      <c r="E155" s="78" t="s">
        <v>437</v>
      </c>
      <c r="F155" s="78" t="s">
        <v>506</v>
      </c>
      <c r="G155" s="78" t="s">
        <v>522</v>
      </c>
      <c r="H155" s="15" t="s">
        <v>274</v>
      </c>
      <c r="I155" s="15" t="s">
        <v>597</v>
      </c>
      <c r="J155" s="181">
        <v>43223</v>
      </c>
      <c r="K155" s="70"/>
      <c r="L155" s="70"/>
      <c r="M155" s="70"/>
      <c r="N155" s="70"/>
      <c r="O155" s="15" t="s">
        <v>597</v>
      </c>
      <c r="P155" s="70"/>
      <c r="Q155" s="15" t="s">
        <v>597</v>
      </c>
      <c r="R155" s="70"/>
      <c r="S155" s="15" t="s">
        <v>597</v>
      </c>
      <c r="T155" s="40">
        <f t="shared" si="2"/>
        <v>0</v>
      </c>
      <c r="U155" s="70"/>
      <c r="V155" s="70"/>
      <c r="W155" s="70"/>
    </row>
    <row r="156" spans="1:23" s="75" customFormat="1" ht="28.8" x14ac:dyDescent="0.3">
      <c r="A156" s="66" t="s">
        <v>250</v>
      </c>
      <c r="B156" s="95" t="s">
        <v>240</v>
      </c>
      <c r="C156" s="73" t="s">
        <v>76</v>
      </c>
      <c r="D156" s="73" t="s">
        <v>261</v>
      </c>
      <c r="E156" s="72" t="s">
        <v>137</v>
      </c>
      <c r="F156" s="74" t="s">
        <v>568</v>
      </c>
      <c r="G156" s="72" t="s">
        <v>302</v>
      </c>
      <c r="H156" s="15" t="s">
        <v>274</v>
      </c>
      <c r="I156" s="40" t="s">
        <v>597</v>
      </c>
      <c r="J156" s="181">
        <v>43223</v>
      </c>
      <c r="K156" s="99">
        <v>43852</v>
      </c>
      <c r="L156" s="73"/>
      <c r="M156" s="73"/>
      <c r="N156" s="73"/>
      <c r="O156" s="40" t="s">
        <v>597</v>
      </c>
      <c r="P156" s="73"/>
      <c r="Q156" s="40" t="s">
        <v>597</v>
      </c>
      <c r="R156" s="73"/>
      <c r="S156" s="40" t="s">
        <v>597</v>
      </c>
      <c r="T156" s="40">
        <f t="shared" si="2"/>
        <v>0</v>
      </c>
      <c r="U156" s="73"/>
      <c r="V156" s="73"/>
      <c r="W156" s="73"/>
    </row>
    <row r="157" spans="1:23" s="75" customFormat="1" x14ac:dyDescent="0.3">
      <c r="A157" s="69" t="s">
        <v>732</v>
      </c>
      <c r="B157" s="97" t="s">
        <v>598</v>
      </c>
      <c r="C157" s="96"/>
      <c r="D157" s="96"/>
      <c r="E157" s="68"/>
      <c r="F157" s="192"/>
      <c r="G157" s="68"/>
      <c r="H157" s="15" t="s">
        <v>274</v>
      </c>
      <c r="I157" s="15" t="s">
        <v>597</v>
      </c>
      <c r="J157" s="89">
        <v>43852</v>
      </c>
      <c r="K157" s="73"/>
      <c r="L157" s="73"/>
      <c r="M157" s="73"/>
      <c r="N157" s="73"/>
      <c r="O157" s="15" t="s">
        <v>597</v>
      </c>
      <c r="P157" s="73"/>
      <c r="Q157" s="15" t="s">
        <v>597</v>
      </c>
      <c r="R157" s="73"/>
      <c r="S157" s="15" t="s">
        <v>597</v>
      </c>
      <c r="T157" s="40">
        <f t="shared" si="2"/>
        <v>0</v>
      </c>
      <c r="U157" s="73"/>
      <c r="V157" s="73"/>
      <c r="W157" s="73"/>
    </row>
    <row r="158" spans="1:23" ht="28.8" x14ac:dyDescent="0.3">
      <c r="A158" s="21" t="s">
        <v>492</v>
      </c>
      <c r="B158" s="6" t="s">
        <v>153</v>
      </c>
      <c r="C158" s="48" t="s">
        <v>408</v>
      </c>
      <c r="D158" s="15" t="s">
        <v>261</v>
      </c>
      <c r="E158" s="19" t="s">
        <v>438</v>
      </c>
      <c r="F158" s="19" t="s">
        <v>506</v>
      </c>
      <c r="G158" s="19" t="s">
        <v>523</v>
      </c>
      <c r="H158" s="15" t="s">
        <v>274</v>
      </c>
      <c r="I158" s="40" t="s">
        <v>597</v>
      </c>
      <c r="J158" s="181">
        <v>43223</v>
      </c>
      <c r="K158" s="15"/>
      <c r="L158" s="15"/>
      <c r="M158" s="15"/>
      <c r="N158" s="15"/>
      <c r="O158" s="40" t="s">
        <v>597</v>
      </c>
      <c r="P158" s="15"/>
      <c r="Q158" s="40" t="s">
        <v>597</v>
      </c>
      <c r="R158" s="15"/>
      <c r="S158" s="40" t="s">
        <v>597</v>
      </c>
      <c r="T158" s="40">
        <f t="shared" si="2"/>
        <v>0</v>
      </c>
      <c r="U158" s="15"/>
      <c r="V158" s="15"/>
      <c r="W158" s="15"/>
    </row>
    <row r="159" spans="1:23" x14ac:dyDescent="0.3">
      <c r="A159" s="21" t="s">
        <v>493</v>
      </c>
      <c r="B159" s="6" t="s">
        <v>217</v>
      </c>
      <c r="C159" s="48" t="s">
        <v>62</v>
      </c>
      <c r="D159" s="15" t="s">
        <v>262</v>
      </c>
      <c r="E159" s="19" t="s">
        <v>121</v>
      </c>
      <c r="F159" s="19" t="s">
        <v>506</v>
      </c>
      <c r="G159" s="19" t="s">
        <v>303</v>
      </c>
      <c r="H159" s="15" t="s">
        <v>574</v>
      </c>
      <c r="I159" s="15" t="s">
        <v>597</v>
      </c>
      <c r="J159" s="181">
        <v>43223</v>
      </c>
      <c r="K159" s="15"/>
      <c r="L159" s="15"/>
      <c r="M159" s="15"/>
      <c r="N159" s="15"/>
      <c r="O159" s="15" t="s">
        <v>597</v>
      </c>
      <c r="P159" s="15"/>
      <c r="Q159" s="15" t="s">
        <v>597</v>
      </c>
      <c r="R159" s="15"/>
      <c r="S159" s="15" t="s">
        <v>597</v>
      </c>
      <c r="T159" s="40">
        <f t="shared" si="2"/>
        <v>0</v>
      </c>
      <c r="U159" s="15"/>
      <c r="V159" s="15"/>
      <c r="W159" s="15"/>
    </row>
    <row r="160" spans="1:23" ht="28.8" x14ac:dyDescent="0.3">
      <c r="A160" s="21" t="s">
        <v>494</v>
      </c>
      <c r="B160" s="6" t="s">
        <v>486</v>
      </c>
      <c r="C160" s="48" t="s">
        <v>409</v>
      </c>
      <c r="D160" s="15" t="s">
        <v>261</v>
      </c>
      <c r="E160" s="19" t="s">
        <v>439</v>
      </c>
      <c r="F160" s="19" t="s">
        <v>506</v>
      </c>
      <c r="G160" s="19" t="s">
        <v>524</v>
      </c>
      <c r="H160" s="15" t="s">
        <v>274</v>
      </c>
      <c r="I160" s="40" t="s">
        <v>597</v>
      </c>
      <c r="J160" s="181">
        <v>43223</v>
      </c>
      <c r="K160" s="15"/>
      <c r="L160" s="15"/>
      <c r="M160" s="15"/>
      <c r="N160" s="15"/>
      <c r="O160" s="40" t="s">
        <v>597</v>
      </c>
      <c r="P160" s="15"/>
      <c r="Q160" s="40" t="s">
        <v>597</v>
      </c>
      <c r="R160" s="15"/>
      <c r="S160" s="40" t="s">
        <v>597</v>
      </c>
      <c r="T160" s="40">
        <f t="shared" si="2"/>
        <v>0</v>
      </c>
      <c r="U160" s="15"/>
      <c r="V160" s="15"/>
      <c r="W160" s="15"/>
    </row>
    <row r="161" spans="1:23" x14ac:dyDescent="0.3">
      <c r="A161" s="21" t="s">
        <v>496</v>
      </c>
      <c r="B161" s="6" t="s">
        <v>495</v>
      </c>
      <c r="C161" s="48" t="s">
        <v>410</v>
      </c>
      <c r="D161" s="15" t="s">
        <v>261</v>
      </c>
      <c r="E161" s="19" t="s">
        <v>440</v>
      </c>
      <c r="F161" s="19" t="s">
        <v>506</v>
      </c>
      <c r="G161" s="19" t="s">
        <v>525</v>
      </c>
      <c r="H161" s="15" t="s">
        <v>274</v>
      </c>
      <c r="I161" s="15" t="s">
        <v>597</v>
      </c>
      <c r="J161" s="181">
        <v>43223</v>
      </c>
      <c r="K161" s="15"/>
      <c r="L161" s="15"/>
      <c r="M161" s="15"/>
      <c r="N161" s="15"/>
      <c r="O161" s="15" t="s">
        <v>597</v>
      </c>
      <c r="P161" s="15"/>
      <c r="Q161" s="15" t="s">
        <v>597</v>
      </c>
      <c r="R161" s="15"/>
      <c r="S161" s="15" t="s">
        <v>597</v>
      </c>
      <c r="T161" s="40">
        <f t="shared" si="2"/>
        <v>0</v>
      </c>
      <c r="U161" s="15"/>
      <c r="V161" s="15"/>
      <c r="W161" s="15"/>
    </row>
    <row r="162" spans="1:23" x14ac:dyDescent="0.3">
      <c r="A162" s="21" t="s">
        <v>209</v>
      </c>
      <c r="B162" s="6" t="s">
        <v>195</v>
      </c>
      <c r="C162" s="48" t="s">
        <v>53</v>
      </c>
      <c r="D162" s="15" t="s">
        <v>261</v>
      </c>
      <c r="E162" s="19" t="s">
        <v>111</v>
      </c>
      <c r="F162" s="19" t="s">
        <v>506</v>
      </c>
      <c r="G162" s="19" t="s">
        <v>297</v>
      </c>
      <c r="H162" s="15" t="s">
        <v>274</v>
      </c>
      <c r="I162" s="40" t="s">
        <v>597</v>
      </c>
      <c r="J162" s="181">
        <v>43223</v>
      </c>
      <c r="K162" s="15"/>
      <c r="L162" s="15"/>
      <c r="M162" s="15"/>
      <c r="N162" s="15"/>
      <c r="O162" s="40" t="s">
        <v>597</v>
      </c>
      <c r="P162" s="15"/>
      <c r="Q162" s="40" t="s">
        <v>597</v>
      </c>
      <c r="R162" s="15"/>
      <c r="S162" s="40" t="s">
        <v>597</v>
      </c>
      <c r="T162" s="40">
        <f t="shared" si="2"/>
        <v>0</v>
      </c>
      <c r="U162" s="15"/>
      <c r="V162" s="15"/>
      <c r="W162" s="15"/>
    </row>
    <row r="163" spans="1:23" ht="28.8" x14ac:dyDescent="0.3">
      <c r="A163" s="21" t="s">
        <v>498</v>
      </c>
      <c r="B163" s="6" t="s">
        <v>497</v>
      </c>
      <c r="C163" s="43" t="s">
        <v>411</v>
      </c>
      <c r="D163" s="15" t="s">
        <v>261</v>
      </c>
      <c r="E163" s="19" t="s">
        <v>441</v>
      </c>
      <c r="F163" s="19" t="s">
        <v>506</v>
      </c>
      <c r="G163" s="19" t="s">
        <v>526</v>
      </c>
      <c r="H163" s="15" t="s">
        <v>274</v>
      </c>
      <c r="I163" s="15" t="s">
        <v>597</v>
      </c>
      <c r="J163" s="181">
        <v>43223</v>
      </c>
      <c r="K163" s="15"/>
      <c r="L163" s="15"/>
      <c r="M163" s="15"/>
      <c r="N163" s="15"/>
      <c r="O163" s="15" t="s">
        <v>597</v>
      </c>
      <c r="P163" s="15"/>
      <c r="Q163" s="15" t="s">
        <v>597</v>
      </c>
      <c r="R163" s="15"/>
      <c r="S163" s="15" t="s">
        <v>597</v>
      </c>
      <c r="T163" s="40">
        <f t="shared" si="2"/>
        <v>0</v>
      </c>
      <c r="U163" s="15"/>
      <c r="V163" s="15"/>
      <c r="W163" s="15"/>
    </row>
    <row r="164" spans="1:23" ht="28.8" x14ac:dyDescent="0.3">
      <c r="A164" s="21" t="s">
        <v>176</v>
      </c>
      <c r="B164" s="6" t="s">
        <v>161</v>
      </c>
      <c r="C164" s="62">
        <v>73070515219</v>
      </c>
      <c r="D164" s="15" t="s">
        <v>261</v>
      </c>
      <c r="E164" s="19" t="s">
        <v>98</v>
      </c>
      <c r="F164" s="19" t="s">
        <v>506</v>
      </c>
      <c r="G164" s="19" t="s">
        <v>289</v>
      </c>
      <c r="H164" s="15" t="s">
        <v>574</v>
      </c>
      <c r="I164" s="40" t="s">
        <v>597</v>
      </c>
      <c r="J164" s="181">
        <v>43223</v>
      </c>
      <c r="K164" s="15"/>
      <c r="L164" s="15"/>
      <c r="M164" s="15"/>
      <c r="N164" s="15"/>
      <c r="O164" s="40" t="s">
        <v>597</v>
      </c>
      <c r="P164" s="15"/>
      <c r="Q164" s="40" t="s">
        <v>597</v>
      </c>
      <c r="R164" s="15"/>
      <c r="S164" s="40" t="s">
        <v>597</v>
      </c>
      <c r="T164" s="40">
        <f t="shared" si="2"/>
        <v>0</v>
      </c>
      <c r="U164" s="15"/>
      <c r="V164" s="15"/>
      <c r="W164" s="15"/>
    </row>
    <row r="165" spans="1:23" x14ac:dyDescent="0.3">
      <c r="A165" s="21" t="s">
        <v>231</v>
      </c>
      <c r="B165" s="6" t="s">
        <v>220</v>
      </c>
      <c r="C165" s="48">
        <v>60112401619</v>
      </c>
      <c r="D165" s="15" t="s">
        <v>261</v>
      </c>
      <c r="E165" s="19" t="s">
        <v>442</v>
      </c>
      <c r="F165" s="19" t="s">
        <v>506</v>
      </c>
      <c r="G165" s="19" t="s">
        <v>305</v>
      </c>
      <c r="H165" s="15" t="s">
        <v>574</v>
      </c>
      <c r="I165" s="15" t="s">
        <v>597</v>
      </c>
      <c r="J165" s="181">
        <v>43223</v>
      </c>
      <c r="K165" s="15"/>
      <c r="L165" s="15"/>
      <c r="M165" s="15"/>
      <c r="N165" s="15"/>
      <c r="O165" s="15" t="s">
        <v>597</v>
      </c>
      <c r="P165" s="15"/>
      <c r="Q165" s="15" t="s">
        <v>597</v>
      </c>
      <c r="R165" s="15"/>
      <c r="S165" s="15" t="s">
        <v>597</v>
      </c>
      <c r="T165" s="40">
        <f t="shared" si="2"/>
        <v>0</v>
      </c>
      <c r="U165" s="15"/>
      <c r="V165" s="15"/>
      <c r="W165" s="15"/>
    </row>
    <row r="166" spans="1:23" x14ac:dyDescent="0.3">
      <c r="A166" s="21" t="s">
        <v>501</v>
      </c>
      <c r="B166" s="6" t="s">
        <v>499</v>
      </c>
      <c r="C166" s="43" t="s">
        <v>412</v>
      </c>
      <c r="D166" s="16" t="s">
        <v>261</v>
      </c>
      <c r="E166" s="18" t="s">
        <v>443</v>
      </c>
      <c r="F166" s="19" t="s">
        <v>506</v>
      </c>
      <c r="G166" s="19" t="s">
        <v>527</v>
      </c>
      <c r="H166" s="15" t="s">
        <v>574</v>
      </c>
      <c r="I166" s="40" t="s">
        <v>597</v>
      </c>
      <c r="J166" s="181">
        <v>43223</v>
      </c>
      <c r="K166" s="15"/>
      <c r="L166" s="15"/>
      <c r="M166" s="15"/>
      <c r="N166" s="15"/>
      <c r="O166" s="40" t="s">
        <v>597</v>
      </c>
      <c r="P166" s="15"/>
      <c r="Q166" s="40" t="s">
        <v>597</v>
      </c>
      <c r="R166" s="15"/>
      <c r="S166" s="40" t="s">
        <v>597</v>
      </c>
      <c r="T166" s="40">
        <f t="shared" si="2"/>
        <v>0</v>
      </c>
      <c r="U166" s="15"/>
      <c r="V166" s="15"/>
      <c r="W166" s="15"/>
    </row>
    <row r="167" spans="1:23" x14ac:dyDescent="0.3">
      <c r="A167" s="21" t="s">
        <v>502</v>
      </c>
      <c r="B167" s="6" t="s">
        <v>500</v>
      </c>
      <c r="C167" s="7" t="s">
        <v>413</v>
      </c>
      <c r="D167" s="15" t="s">
        <v>262</v>
      </c>
      <c r="E167" s="19" t="s">
        <v>444</v>
      </c>
      <c r="F167" s="19" t="s">
        <v>506</v>
      </c>
      <c r="G167" s="19" t="s">
        <v>528</v>
      </c>
      <c r="H167" s="15" t="s">
        <v>274</v>
      </c>
      <c r="I167" s="15" t="s">
        <v>597</v>
      </c>
      <c r="J167" s="181">
        <v>43223</v>
      </c>
      <c r="K167" s="15"/>
      <c r="L167" s="15"/>
      <c r="M167" s="15"/>
      <c r="N167" s="15"/>
      <c r="O167" s="15" t="s">
        <v>597</v>
      </c>
      <c r="P167" s="15"/>
      <c r="Q167" s="15" t="s">
        <v>597</v>
      </c>
      <c r="R167" s="15"/>
      <c r="S167" s="15" t="s">
        <v>597</v>
      </c>
      <c r="T167" s="40">
        <f t="shared" si="2"/>
        <v>0</v>
      </c>
      <c r="U167" s="15"/>
      <c r="V167" s="15"/>
      <c r="W167" s="15"/>
    </row>
    <row r="168" spans="1:23" s="75" customFormat="1" ht="28.8" x14ac:dyDescent="0.3">
      <c r="A168" s="66" t="s">
        <v>734</v>
      </c>
      <c r="B168" s="95" t="s">
        <v>355</v>
      </c>
      <c r="C168" s="55" t="s">
        <v>414</v>
      </c>
      <c r="D168" s="73" t="s">
        <v>261</v>
      </c>
      <c r="E168" s="74" t="s">
        <v>445</v>
      </c>
      <c r="F168" s="74" t="s">
        <v>568</v>
      </c>
      <c r="G168" s="74" t="s">
        <v>529</v>
      </c>
      <c r="H168" s="15" t="s">
        <v>274</v>
      </c>
      <c r="I168" s="40" t="s">
        <v>597</v>
      </c>
      <c r="J168" s="181">
        <v>43223</v>
      </c>
      <c r="K168" s="99">
        <v>43902</v>
      </c>
      <c r="L168" s="73"/>
      <c r="M168" s="73"/>
      <c r="N168" s="73"/>
      <c r="O168" s="40" t="s">
        <v>597</v>
      </c>
      <c r="P168" s="73"/>
      <c r="Q168" s="40" t="s">
        <v>597</v>
      </c>
      <c r="R168" s="73"/>
      <c r="S168" s="40" t="s">
        <v>597</v>
      </c>
      <c r="T168" s="40">
        <f t="shared" si="2"/>
        <v>0</v>
      </c>
      <c r="U168" s="73"/>
      <c r="V168" s="73"/>
      <c r="W168" s="73"/>
    </row>
    <row r="169" spans="1:23" s="75" customFormat="1" x14ac:dyDescent="0.3">
      <c r="A169" s="69" t="s">
        <v>733</v>
      </c>
      <c r="B169" s="97" t="s">
        <v>467</v>
      </c>
      <c r="C169" s="82"/>
      <c r="D169" s="96"/>
      <c r="E169" s="192"/>
      <c r="F169" s="192"/>
      <c r="G169" s="192"/>
      <c r="H169" s="15" t="s">
        <v>274</v>
      </c>
      <c r="I169" s="15" t="s">
        <v>597</v>
      </c>
      <c r="J169" s="89">
        <v>43902</v>
      </c>
      <c r="K169" s="73"/>
      <c r="L169" s="73"/>
      <c r="M169" s="73"/>
      <c r="N169" s="73"/>
      <c r="O169" s="15" t="s">
        <v>597</v>
      </c>
      <c r="P169" s="73"/>
      <c r="Q169" s="15" t="s">
        <v>597</v>
      </c>
      <c r="R169" s="73"/>
      <c r="S169" s="15" t="s">
        <v>597</v>
      </c>
      <c r="T169" s="40">
        <f t="shared" si="2"/>
        <v>0</v>
      </c>
      <c r="U169" s="73"/>
      <c r="V169" s="73"/>
      <c r="W169" s="73"/>
    </row>
    <row r="170" spans="1:23" x14ac:dyDescent="0.3">
      <c r="A170" s="21" t="s">
        <v>504</v>
      </c>
      <c r="B170" s="6" t="s">
        <v>503</v>
      </c>
      <c r="C170" s="7" t="s">
        <v>415</v>
      </c>
      <c r="D170" s="15" t="s">
        <v>264</v>
      </c>
      <c r="E170" s="19" t="s">
        <v>446</v>
      </c>
      <c r="F170" s="19" t="s">
        <v>506</v>
      </c>
      <c r="G170" s="19" t="s">
        <v>530</v>
      </c>
      <c r="H170" s="15" t="s">
        <v>274</v>
      </c>
      <c r="I170" s="40" t="s">
        <v>597</v>
      </c>
      <c r="J170" s="181">
        <v>43223</v>
      </c>
      <c r="K170" s="15"/>
      <c r="L170" s="15"/>
      <c r="M170" s="15"/>
      <c r="N170" s="15"/>
      <c r="O170" s="40" t="s">
        <v>597</v>
      </c>
      <c r="P170" s="15"/>
      <c r="Q170" s="40" t="s">
        <v>597</v>
      </c>
      <c r="R170" s="15"/>
      <c r="S170" s="40" t="s">
        <v>597</v>
      </c>
      <c r="T170" s="40">
        <f t="shared" si="2"/>
        <v>0</v>
      </c>
      <c r="U170" s="15"/>
      <c r="V170" s="15"/>
      <c r="W170" s="15"/>
    </row>
    <row r="171" spans="1:23" s="195" customFormat="1" x14ac:dyDescent="0.3">
      <c r="A171" s="194"/>
      <c r="E171" s="196"/>
      <c r="F171" s="196"/>
      <c r="G171" s="196"/>
      <c r="I171" s="182"/>
      <c r="O171" s="182"/>
      <c r="Q171" s="182"/>
      <c r="S171" s="182"/>
      <c r="T171" s="182"/>
    </row>
    <row r="172" spans="1:23" x14ac:dyDescent="0.3">
      <c r="A172" s="65" t="s">
        <v>248</v>
      </c>
      <c r="B172" s="31" t="s">
        <v>238</v>
      </c>
      <c r="C172" s="28" t="s">
        <v>75</v>
      </c>
      <c r="D172" s="15" t="s">
        <v>262</v>
      </c>
      <c r="E172" s="33" t="s">
        <v>136</v>
      </c>
      <c r="F172" s="19" t="s">
        <v>266</v>
      </c>
      <c r="G172" s="19" t="s">
        <v>312</v>
      </c>
      <c r="H172" s="15" t="s">
        <v>274</v>
      </c>
      <c r="I172" s="40" t="s">
        <v>597</v>
      </c>
      <c r="J172" s="181">
        <v>43223</v>
      </c>
      <c r="K172" s="15"/>
      <c r="L172" s="15"/>
      <c r="M172" s="15"/>
      <c r="N172" s="15"/>
      <c r="O172" s="40" t="s">
        <v>597</v>
      </c>
      <c r="P172" s="15"/>
      <c r="Q172" s="40" t="s">
        <v>597</v>
      </c>
      <c r="R172" s="15"/>
      <c r="S172" s="40" t="s">
        <v>597</v>
      </c>
      <c r="T172" s="40">
        <f t="shared" si="2"/>
        <v>0</v>
      </c>
      <c r="U172" s="15"/>
      <c r="V172" s="15"/>
      <c r="W172" s="15"/>
    </row>
    <row r="173" spans="1:23" ht="28.8" x14ac:dyDescent="0.3">
      <c r="A173" s="65" t="s">
        <v>249</v>
      </c>
      <c r="B173" s="31" t="s">
        <v>239</v>
      </c>
      <c r="C173" s="80"/>
      <c r="D173" s="15" t="s">
        <v>262</v>
      </c>
      <c r="E173" s="81"/>
      <c r="F173" s="19" t="s">
        <v>268</v>
      </c>
      <c r="G173" s="19" t="s">
        <v>312</v>
      </c>
      <c r="H173" s="15" t="s">
        <v>274</v>
      </c>
      <c r="I173" s="15" t="s">
        <v>597</v>
      </c>
      <c r="J173" s="88">
        <v>43755</v>
      </c>
      <c r="K173" s="15"/>
      <c r="L173" s="15"/>
      <c r="M173" s="15"/>
      <c r="N173" s="15"/>
      <c r="O173" s="15" t="s">
        <v>597</v>
      </c>
      <c r="P173" s="15"/>
      <c r="Q173" s="15" t="s">
        <v>597</v>
      </c>
      <c r="R173" s="15"/>
      <c r="S173" s="15" t="s">
        <v>597</v>
      </c>
      <c r="T173" s="40">
        <f t="shared" si="2"/>
        <v>0</v>
      </c>
      <c r="U173" s="15"/>
      <c r="V173" s="15"/>
      <c r="W173" s="15"/>
    </row>
    <row r="174" spans="1:23" ht="29.4" x14ac:dyDescent="0.35">
      <c r="A174" s="65" t="s">
        <v>250</v>
      </c>
      <c r="B174" s="31" t="s">
        <v>240</v>
      </c>
      <c r="C174" s="13" t="s">
        <v>76</v>
      </c>
      <c r="D174" s="15" t="s">
        <v>261</v>
      </c>
      <c r="E174" s="33" t="s">
        <v>137</v>
      </c>
      <c r="F174" s="19" t="s">
        <v>268</v>
      </c>
      <c r="G174" s="19" t="s">
        <v>312</v>
      </c>
      <c r="H174" s="15" t="s">
        <v>274</v>
      </c>
      <c r="I174" s="40" t="s">
        <v>597</v>
      </c>
      <c r="J174" s="88">
        <v>43755</v>
      </c>
      <c r="K174" s="15"/>
      <c r="L174" s="15"/>
      <c r="M174" s="15"/>
      <c r="N174" s="15"/>
      <c r="O174" s="40" t="s">
        <v>597</v>
      </c>
      <c r="P174" s="15"/>
      <c r="Q174" s="40" t="s">
        <v>597</v>
      </c>
      <c r="R174" s="15"/>
      <c r="S174" s="40" t="s">
        <v>597</v>
      </c>
      <c r="T174" s="40">
        <f t="shared" si="2"/>
        <v>0</v>
      </c>
      <c r="U174" s="15"/>
      <c r="V174" s="15"/>
      <c r="W174" s="15"/>
    </row>
    <row r="175" spans="1:23" ht="43.2" x14ac:dyDescent="0.3">
      <c r="A175" s="100" t="s">
        <v>251</v>
      </c>
      <c r="B175" s="184" t="s">
        <v>241</v>
      </c>
      <c r="C175" s="185"/>
      <c r="D175" s="186"/>
      <c r="E175" s="187"/>
      <c r="F175" s="188" t="s">
        <v>269</v>
      </c>
      <c r="G175" s="188" t="s">
        <v>312</v>
      </c>
      <c r="H175" s="189" t="s">
        <v>274</v>
      </c>
      <c r="I175" s="15" t="s">
        <v>597</v>
      </c>
      <c r="J175" s="190">
        <v>43755</v>
      </c>
      <c r="K175" s="189"/>
      <c r="L175" s="189"/>
      <c r="M175" s="189"/>
      <c r="N175" s="189"/>
      <c r="O175" s="15" t="s">
        <v>597</v>
      </c>
      <c r="P175" s="189"/>
      <c r="Q175" s="15" t="s">
        <v>597</v>
      </c>
      <c r="R175" s="189"/>
      <c r="S175" s="15" t="s">
        <v>597</v>
      </c>
      <c r="T175" s="191">
        <f t="shared" si="2"/>
        <v>0</v>
      </c>
      <c r="U175" s="189"/>
      <c r="V175" s="189"/>
      <c r="W175" s="189"/>
    </row>
    <row r="176" spans="1:23" s="15" customFormat="1" ht="28.8" x14ac:dyDescent="0.3">
      <c r="A176" s="67" t="s">
        <v>252</v>
      </c>
      <c r="B176" s="31" t="s">
        <v>242</v>
      </c>
      <c r="C176" s="14" t="s">
        <v>77</v>
      </c>
      <c r="D176" s="15" t="s">
        <v>261</v>
      </c>
      <c r="E176" s="19" t="s">
        <v>138</v>
      </c>
      <c r="F176" s="19" t="s">
        <v>268</v>
      </c>
      <c r="G176" s="19" t="s">
        <v>312</v>
      </c>
      <c r="H176" s="15" t="s">
        <v>274</v>
      </c>
      <c r="I176" s="40" t="s">
        <v>597</v>
      </c>
      <c r="J176" s="88">
        <v>43755</v>
      </c>
      <c r="O176" s="40" t="s">
        <v>597</v>
      </c>
      <c r="Q176" s="40" t="s">
        <v>597</v>
      </c>
      <c r="S176" s="40" t="s">
        <v>597</v>
      </c>
      <c r="T176" s="15">
        <f t="shared" si="2"/>
        <v>0</v>
      </c>
    </row>
  </sheetData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6"/>
  <sheetViews>
    <sheetView workbookViewId="0">
      <selection activeCell="A54" sqref="A54"/>
    </sheetView>
  </sheetViews>
  <sheetFormatPr baseColWidth="10" defaultColWidth="11.5546875" defaultRowHeight="14.4" x14ac:dyDescent="0.3"/>
  <cols>
    <col min="1" max="1" width="64.6640625" customWidth="1"/>
    <col min="2" max="4" width="16.6640625" customWidth="1"/>
  </cols>
  <sheetData>
    <row r="1" spans="1:4" x14ac:dyDescent="0.3">
      <c r="A1" s="176" t="s">
        <v>19</v>
      </c>
      <c r="B1" s="176" t="s">
        <v>20</v>
      </c>
      <c r="C1" s="176" t="s">
        <v>21</v>
      </c>
      <c r="D1" s="176" t="s">
        <v>22</v>
      </c>
    </row>
    <row r="2" spans="1:4" x14ac:dyDescent="0.3">
      <c r="A2" s="178"/>
      <c r="B2" s="179"/>
      <c r="C2" s="180"/>
      <c r="D2" s="180"/>
    </row>
    <row r="3" spans="1:4" x14ac:dyDescent="0.3">
      <c r="A3" s="51"/>
      <c r="B3" s="177"/>
      <c r="C3" s="9"/>
      <c r="D3" s="9"/>
    </row>
    <row r="4" spans="1:4" x14ac:dyDescent="0.3">
      <c r="A4" s="15"/>
      <c r="B4" s="15"/>
      <c r="C4" s="15"/>
      <c r="D4" s="15"/>
    </row>
    <row r="5" spans="1:4" x14ac:dyDescent="0.3">
      <c r="A5" s="15"/>
      <c r="B5" s="15"/>
      <c r="C5" s="15"/>
      <c r="D5" s="15"/>
    </row>
    <row r="6" spans="1:4" x14ac:dyDescent="0.3">
      <c r="A6" s="15"/>
      <c r="B6" s="15"/>
      <c r="C6" s="15"/>
      <c r="D6" s="15"/>
    </row>
    <row r="7" spans="1:4" x14ac:dyDescent="0.3">
      <c r="A7" s="15"/>
      <c r="B7" s="15"/>
      <c r="C7" s="15"/>
      <c r="D7" s="15"/>
    </row>
    <row r="8" spans="1:4" x14ac:dyDescent="0.3">
      <c r="A8" s="15"/>
      <c r="B8" s="15"/>
      <c r="C8" s="15"/>
      <c r="D8" s="15"/>
    </row>
    <row r="9" spans="1:4" x14ac:dyDescent="0.3">
      <c r="A9" s="15"/>
      <c r="B9" s="15"/>
      <c r="C9" s="15"/>
      <c r="D9" s="15"/>
    </row>
    <row r="10" spans="1:4" x14ac:dyDescent="0.3">
      <c r="A10" s="15"/>
      <c r="B10" s="15"/>
      <c r="C10" s="15"/>
      <c r="D10" s="15"/>
    </row>
    <row r="11" spans="1:4" x14ac:dyDescent="0.3">
      <c r="A11" s="15"/>
      <c r="B11" s="15"/>
      <c r="C11" s="15"/>
      <c r="D11" s="15"/>
    </row>
    <row r="12" spans="1:4" x14ac:dyDescent="0.3">
      <c r="A12" s="15"/>
      <c r="B12" s="15"/>
      <c r="C12" s="15"/>
      <c r="D12" s="15"/>
    </row>
    <row r="13" spans="1:4" x14ac:dyDescent="0.3">
      <c r="A13" s="15"/>
      <c r="B13" s="15"/>
      <c r="C13" s="15"/>
      <c r="D13" s="15"/>
    </row>
    <row r="14" spans="1:4" x14ac:dyDescent="0.3">
      <c r="A14" s="15"/>
      <c r="B14" s="15"/>
      <c r="C14" s="15"/>
      <c r="D14" s="15"/>
    </row>
    <row r="15" spans="1:4" x14ac:dyDescent="0.3">
      <c r="A15" s="15"/>
      <c r="B15" s="15"/>
      <c r="C15" s="15"/>
      <c r="D15" s="15"/>
    </row>
    <row r="16" spans="1:4" x14ac:dyDescent="0.3">
      <c r="A16" s="15"/>
      <c r="B16" s="15"/>
      <c r="C16" s="15"/>
      <c r="D16" s="15"/>
    </row>
    <row r="17" spans="1:4" x14ac:dyDescent="0.3">
      <c r="A17" s="15"/>
      <c r="B17" s="15"/>
      <c r="C17" s="15"/>
      <c r="D17" s="15"/>
    </row>
    <row r="18" spans="1:4" x14ac:dyDescent="0.3">
      <c r="A18" s="15"/>
      <c r="B18" s="15"/>
      <c r="C18" s="15"/>
      <c r="D18" s="15"/>
    </row>
    <row r="19" spans="1:4" x14ac:dyDescent="0.3">
      <c r="A19" s="15"/>
      <c r="B19" s="15"/>
      <c r="C19" s="15"/>
      <c r="D19" s="15"/>
    </row>
    <row r="20" spans="1:4" x14ac:dyDescent="0.3">
      <c r="A20" s="15"/>
      <c r="B20" s="15"/>
      <c r="C20" s="15"/>
      <c r="D20" s="15"/>
    </row>
    <row r="21" spans="1:4" x14ac:dyDescent="0.3">
      <c r="A21" s="15"/>
      <c r="B21" s="15"/>
      <c r="C21" s="15"/>
      <c r="D21" s="15"/>
    </row>
    <row r="22" spans="1:4" x14ac:dyDescent="0.3">
      <c r="A22" s="15"/>
      <c r="B22" s="15"/>
      <c r="C22" s="15"/>
      <c r="D22" s="15"/>
    </row>
    <row r="23" spans="1:4" x14ac:dyDescent="0.3">
      <c r="A23" s="15"/>
      <c r="B23" s="15"/>
      <c r="C23" s="15"/>
      <c r="D23" s="15"/>
    </row>
    <row r="24" spans="1:4" x14ac:dyDescent="0.3">
      <c r="A24" s="15"/>
      <c r="B24" s="15"/>
      <c r="C24" s="15"/>
      <c r="D24" s="15"/>
    </row>
    <row r="25" spans="1:4" x14ac:dyDescent="0.3">
      <c r="A25" s="15"/>
      <c r="B25" s="15"/>
      <c r="C25" s="15"/>
      <c r="D25" s="15"/>
    </row>
    <row r="26" spans="1:4" x14ac:dyDescent="0.3">
      <c r="A26" s="15"/>
      <c r="B26" s="15"/>
      <c r="C26" s="15"/>
      <c r="D26" s="15"/>
    </row>
    <row r="27" spans="1:4" x14ac:dyDescent="0.3">
      <c r="A27" s="15"/>
      <c r="B27" s="15"/>
      <c r="C27" s="15"/>
      <c r="D27" s="15"/>
    </row>
    <row r="28" spans="1:4" x14ac:dyDescent="0.3">
      <c r="A28" s="15"/>
      <c r="B28" s="15"/>
      <c r="C28" s="15"/>
      <c r="D28" s="15"/>
    </row>
    <row r="29" spans="1:4" x14ac:dyDescent="0.3">
      <c r="A29" s="15"/>
      <c r="B29" s="15"/>
      <c r="C29" s="15"/>
      <c r="D29" s="15"/>
    </row>
    <row r="30" spans="1:4" x14ac:dyDescent="0.3">
      <c r="A30" s="15"/>
      <c r="B30" s="15"/>
      <c r="C30" s="15"/>
      <c r="D30" s="15"/>
    </row>
    <row r="31" spans="1:4" x14ac:dyDescent="0.3">
      <c r="A31" s="15"/>
      <c r="B31" s="15"/>
      <c r="C31" s="15"/>
      <c r="D31" s="15"/>
    </row>
    <row r="32" spans="1:4" x14ac:dyDescent="0.3">
      <c r="A32" s="15"/>
      <c r="B32" s="15"/>
      <c r="C32" s="15"/>
      <c r="D32" s="15"/>
    </row>
    <row r="33" spans="1:4" x14ac:dyDescent="0.3">
      <c r="A33" s="15"/>
      <c r="B33" s="15"/>
      <c r="C33" s="15"/>
      <c r="D33" s="15"/>
    </row>
    <row r="34" spans="1:4" x14ac:dyDescent="0.3">
      <c r="A34" s="15"/>
      <c r="B34" s="15"/>
      <c r="C34" s="15"/>
      <c r="D34" s="15"/>
    </row>
    <row r="35" spans="1:4" x14ac:dyDescent="0.3">
      <c r="A35" s="15"/>
      <c r="B35" s="15"/>
      <c r="C35" s="15"/>
      <c r="D35" s="15"/>
    </row>
    <row r="36" spans="1:4" x14ac:dyDescent="0.3">
      <c r="A36" s="15"/>
      <c r="B36" s="15"/>
      <c r="C36" s="15"/>
      <c r="D36" s="15"/>
    </row>
    <row r="37" spans="1:4" x14ac:dyDescent="0.3">
      <c r="A37" s="15"/>
      <c r="B37" s="15"/>
      <c r="C37" s="15"/>
      <c r="D37" s="15"/>
    </row>
    <row r="38" spans="1:4" x14ac:dyDescent="0.3">
      <c r="A38" s="15"/>
      <c r="B38" s="15"/>
      <c r="C38" s="15"/>
      <c r="D38" s="15"/>
    </row>
    <row r="39" spans="1:4" x14ac:dyDescent="0.3">
      <c r="A39" s="15"/>
      <c r="B39" s="15"/>
      <c r="C39" s="15"/>
      <c r="D39" s="15"/>
    </row>
    <row r="40" spans="1:4" x14ac:dyDescent="0.3">
      <c r="A40" s="15"/>
      <c r="B40" s="15"/>
      <c r="C40" s="15"/>
      <c r="D40" s="15"/>
    </row>
    <row r="41" spans="1:4" x14ac:dyDescent="0.3">
      <c r="A41" s="15"/>
      <c r="B41" s="15"/>
      <c r="C41" s="15"/>
      <c r="D41" s="15"/>
    </row>
    <row r="42" spans="1:4" x14ac:dyDescent="0.3">
      <c r="A42" s="15"/>
      <c r="B42" s="15"/>
      <c r="C42" s="15"/>
      <c r="D42" s="15"/>
    </row>
    <row r="43" spans="1:4" x14ac:dyDescent="0.3">
      <c r="A43" s="15"/>
      <c r="B43" s="15"/>
      <c r="C43" s="15"/>
      <c r="D43" s="15"/>
    </row>
    <row r="44" spans="1:4" x14ac:dyDescent="0.3">
      <c r="A44" s="15"/>
      <c r="B44" s="15"/>
      <c r="C44" s="15"/>
      <c r="D44" s="15"/>
    </row>
    <row r="45" spans="1:4" x14ac:dyDescent="0.3">
      <c r="A45" s="15"/>
      <c r="B45" s="15"/>
      <c r="C45" s="15"/>
      <c r="D45" s="15"/>
    </row>
    <row r="46" spans="1:4" x14ac:dyDescent="0.3">
      <c r="A46" s="15"/>
      <c r="B46" s="15"/>
      <c r="C46" s="15"/>
      <c r="D46" s="15"/>
    </row>
    <row r="47" spans="1:4" x14ac:dyDescent="0.3">
      <c r="A47" s="15"/>
      <c r="B47" s="15"/>
      <c r="C47" s="15"/>
      <c r="D47" s="15"/>
    </row>
    <row r="48" spans="1:4" x14ac:dyDescent="0.3">
      <c r="A48" s="15"/>
      <c r="B48" s="15"/>
      <c r="C48" s="15"/>
      <c r="D48" s="15"/>
    </row>
    <row r="49" spans="1:4" x14ac:dyDescent="0.3">
      <c r="A49" s="15"/>
      <c r="B49" s="15"/>
      <c r="C49" s="15"/>
      <c r="D49" s="15"/>
    </row>
    <row r="50" spans="1:4" x14ac:dyDescent="0.3">
      <c r="A50" s="15"/>
      <c r="B50" s="15"/>
      <c r="C50" s="15"/>
      <c r="D50" s="15"/>
    </row>
    <row r="51" spans="1:4" x14ac:dyDescent="0.3">
      <c r="A51" s="15"/>
      <c r="B51" s="15"/>
      <c r="C51" s="15"/>
      <c r="D51" s="15"/>
    </row>
    <row r="52" spans="1:4" x14ac:dyDescent="0.3">
      <c r="A52" s="15"/>
      <c r="B52" s="15"/>
      <c r="C52" s="15"/>
      <c r="D52" s="15"/>
    </row>
    <row r="53" spans="1:4" x14ac:dyDescent="0.3">
      <c r="A53" s="15"/>
      <c r="B53" s="15"/>
      <c r="C53" s="15"/>
      <c r="D53" s="15"/>
    </row>
    <row r="54" spans="1:4" x14ac:dyDescent="0.3">
      <c r="A54" s="15"/>
      <c r="B54" s="15"/>
      <c r="C54" s="15"/>
      <c r="D54" s="15"/>
    </row>
    <row r="55" spans="1:4" x14ac:dyDescent="0.3">
      <c r="A55" s="15"/>
      <c r="B55" s="15"/>
      <c r="C55" s="15"/>
      <c r="D55" s="15"/>
    </row>
    <row r="57" spans="1:4" x14ac:dyDescent="0.3">
      <c r="A57" s="15"/>
      <c r="B57" s="15"/>
      <c r="C57" s="15"/>
      <c r="D57" s="15"/>
    </row>
    <row r="58" spans="1:4" x14ac:dyDescent="0.3">
      <c r="A58" s="15"/>
      <c r="B58" s="15"/>
      <c r="C58" s="15"/>
      <c r="D58" s="15"/>
    </row>
    <row r="60" spans="1:4" x14ac:dyDescent="0.3">
      <c r="A60" s="15"/>
      <c r="B60" s="15"/>
      <c r="C60" s="15"/>
      <c r="D60" s="15"/>
    </row>
    <row r="61" spans="1:4" x14ac:dyDescent="0.3">
      <c r="A61" s="15"/>
      <c r="B61" s="15"/>
      <c r="C61" s="15"/>
      <c r="D61" s="15"/>
    </row>
    <row r="62" spans="1:4" x14ac:dyDescent="0.3">
      <c r="A62" s="15"/>
      <c r="B62" s="15"/>
      <c r="C62" s="15"/>
      <c r="D62" s="15"/>
    </row>
    <row r="63" spans="1:4" x14ac:dyDescent="0.3">
      <c r="A63" s="15"/>
      <c r="B63" s="15"/>
      <c r="C63" s="15"/>
      <c r="D63" s="15"/>
    </row>
    <row r="64" spans="1:4" x14ac:dyDescent="0.3">
      <c r="A64" s="15"/>
      <c r="B64" s="15"/>
      <c r="C64" s="15"/>
      <c r="D64" s="15"/>
    </row>
    <row r="65" spans="1:4" x14ac:dyDescent="0.3">
      <c r="A65" s="15"/>
      <c r="B65" s="15"/>
      <c r="C65" s="15"/>
      <c r="D65" s="15"/>
    </row>
    <row r="66" spans="1:4" x14ac:dyDescent="0.3">
      <c r="A66" s="15"/>
      <c r="B66" s="15"/>
      <c r="C66" s="15"/>
      <c r="D66" s="15"/>
    </row>
    <row r="67" spans="1:4" x14ac:dyDescent="0.3">
      <c r="A67" s="15"/>
      <c r="B67" s="15"/>
      <c r="C67" s="15"/>
      <c r="D67" s="15"/>
    </row>
    <row r="68" spans="1:4" x14ac:dyDescent="0.3">
      <c r="A68" s="15"/>
      <c r="B68" s="15"/>
      <c r="C68" s="15"/>
      <c r="D68" s="15"/>
    </row>
    <row r="69" spans="1:4" x14ac:dyDescent="0.3">
      <c r="A69" s="15"/>
      <c r="B69" s="15"/>
      <c r="C69" s="15"/>
      <c r="D69" s="15"/>
    </row>
    <row r="70" spans="1:4" x14ac:dyDescent="0.3">
      <c r="A70" s="15"/>
      <c r="B70" s="15"/>
      <c r="C70" s="15"/>
      <c r="D70" s="15"/>
    </row>
    <row r="71" spans="1:4" x14ac:dyDescent="0.3">
      <c r="A71" s="15"/>
      <c r="B71" s="15"/>
      <c r="C71" s="15"/>
      <c r="D71" s="15"/>
    </row>
    <row r="72" spans="1:4" x14ac:dyDescent="0.3">
      <c r="A72" s="15"/>
      <c r="B72" s="15"/>
      <c r="C72" s="15"/>
      <c r="D72" s="15"/>
    </row>
    <row r="73" spans="1:4" x14ac:dyDescent="0.3">
      <c r="A73" s="15"/>
      <c r="B73" s="15"/>
      <c r="C73" s="15"/>
      <c r="D73" s="15"/>
    </row>
    <row r="74" spans="1:4" x14ac:dyDescent="0.3">
      <c r="A74" s="15"/>
      <c r="B74" s="15"/>
      <c r="C74" s="15"/>
      <c r="D74" s="15"/>
    </row>
    <row r="75" spans="1:4" x14ac:dyDescent="0.3">
      <c r="A75" s="15"/>
      <c r="B75" s="15"/>
      <c r="C75" s="15"/>
      <c r="D75" s="15"/>
    </row>
    <row r="76" spans="1:4" x14ac:dyDescent="0.3">
      <c r="A76" s="15"/>
      <c r="B76" s="15"/>
      <c r="C76" s="15"/>
      <c r="D76" s="15"/>
    </row>
    <row r="77" spans="1:4" x14ac:dyDescent="0.3">
      <c r="A77" s="15"/>
      <c r="B77" s="15"/>
      <c r="C77" s="15"/>
      <c r="D77" s="15"/>
    </row>
    <row r="78" spans="1:4" x14ac:dyDescent="0.3">
      <c r="A78" s="15"/>
      <c r="B78" s="15"/>
      <c r="C78" s="15"/>
      <c r="D78" s="15"/>
    </row>
    <row r="79" spans="1:4" x14ac:dyDescent="0.3">
      <c r="A79" s="15"/>
      <c r="B79" s="15"/>
      <c r="C79" s="15"/>
      <c r="D79" s="15"/>
    </row>
    <row r="80" spans="1:4" x14ac:dyDescent="0.3">
      <c r="A80" s="15"/>
      <c r="B80" s="15"/>
      <c r="C80" s="15"/>
      <c r="D80" s="15"/>
    </row>
    <row r="81" spans="1:4" x14ac:dyDescent="0.3">
      <c r="A81" s="15"/>
      <c r="B81" s="15"/>
      <c r="C81" s="15"/>
      <c r="D81" s="15"/>
    </row>
    <row r="82" spans="1:4" x14ac:dyDescent="0.3">
      <c r="A82" s="15"/>
      <c r="B82" s="15"/>
      <c r="C82" s="15"/>
      <c r="D82" s="15"/>
    </row>
    <row r="83" spans="1:4" x14ac:dyDescent="0.3">
      <c r="A83" s="15"/>
      <c r="B83" s="15"/>
      <c r="C83" s="15"/>
      <c r="D83" s="15"/>
    </row>
    <row r="84" spans="1:4" x14ac:dyDescent="0.3">
      <c r="A84" s="15"/>
      <c r="B84" s="15"/>
      <c r="C84" s="15"/>
      <c r="D84" s="15"/>
    </row>
    <row r="85" spans="1:4" x14ac:dyDescent="0.3">
      <c r="A85" s="15"/>
      <c r="B85" s="15"/>
      <c r="C85" s="15"/>
      <c r="D85" s="15"/>
    </row>
    <row r="86" spans="1:4" x14ac:dyDescent="0.3">
      <c r="A86" s="15"/>
      <c r="B86" s="15"/>
      <c r="C86" s="15"/>
      <c r="D86" s="15"/>
    </row>
    <row r="87" spans="1:4" x14ac:dyDescent="0.3">
      <c r="A87" s="15"/>
      <c r="B87" s="15"/>
      <c r="C87" s="15"/>
      <c r="D87" s="15"/>
    </row>
    <row r="88" spans="1:4" x14ac:dyDescent="0.3">
      <c r="A88" s="15"/>
      <c r="B88" s="15"/>
      <c r="C88" s="15"/>
      <c r="D88" s="15"/>
    </row>
    <row r="89" spans="1:4" x14ac:dyDescent="0.3">
      <c r="A89" s="15"/>
      <c r="B89" s="15"/>
      <c r="C89" s="15"/>
      <c r="D89" s="15"/>
    </row>
    <row r="90" spans="1:4" x14ac:dyDescent="0.3">
      <c r="A90" s="15"/>
      <c r="B90" s="15"/>
      <c r="C90" s="15"/>
      <c r="D90" s="15"/>
    </row>
    <row r="91" spans="1:4" x14ac:dyDescent="0.3">
      <c r="A91" s="15"/>
      <c r="B91" s="15"/>
      <c r="C91" s="15"/>
      <c r="D91" s="15"/>
    </row>
    <row r="92" spans="1:4" x14ac:dyDescent="0.3">
      <c r="A92" s="15"/>
      <c r="B92" s="15"/>
      <c r="C92" s="15"/>
      <c r="D92" s="15"/>
    </row>
    <row r="93" spans="1:4" x14ac:dyDescent="0.3">
      <c r="A93" s="15"/>
      <c r="B93" s="15"/>
      <c r="C93" s="15"/>
      <c r="D93" s="15"/>
    </row>
    <row r="94" spans="1:4" x14ac:dyDescent="0.3">
      <c r="A94" s="15"/>
      <c r="B94" s="15"/>
      <c r="C94" s="15"/>
      <c r="D94" s="15"/>
    </row>
    <row r="95" spans="1:4" x14ac:dyDescent="0.3">
      <c r="A95" s="15"/>
      <c r="B95" s="15"/>
      <c r="C95" s="15"/>
      <c r="D95" s="15"/>
    </row>
    <row r="96" spans="1:4" x14ac:dyDescent="0.3">
      <c r="A96" s="15"/>
      <c r="B96" s="15"/>
      <c r="C96" s="15"/>
      <c r="D96" s="15"/>
    </row>
    <row r="97" spans="1:4" x14ac:dyDescent="0.3">
      <c r="A97" s="15"/>
      <c r="B97" s="15"/>
      <c r="C97" s="15"/>
      <c r="D97" s="15"/>
    </row>
    <row r="98" spans="1:4" x14ac:dyDescent="0.3">
      <c r="A98" s="15"/>
      <c r="B98" s="15"/>
      <c r="C98" s="15"/>
      <c r="D98" s="15"/>
    </row>
    <row r="99" spans="1:4" x14ac:dyDescent="0.3">
      <c r="A99" s="15"/>
      <c r="B99" s="15"/>
      <c r="C99" s="15"/>
      <c r="D99" s="15"/>
    </row>
    <row r="100" spans="1:4" x14ac:dyDescent="0.3">
      <c r="A100" s="15"/>
      <c r="B100" s="15"/>
      <c r="C100" s="15"/>
      <c r="D100" s="15"/>
    </row>
    <row r="101" spans="1:4" x14ac:dyDescent="0.3">
      <c r="A101" s="15"/>
      <c r="B101" s="15"/>
      <c r="C101" s="15"/>
      <c r="D101" s="15"/>
    </row>
    <row r="102" spans="1:4" x14ac:dyDescent="0.3">
      <c r="A102" s="15"/>
      <c r="B102" s="15"/>
      <c r="C102" s="15"/>
      <c r="D102" s="15"/>
    </row>
    <row r="103" spans="1:4" x14ac:dyDescent="0.3">
      <c r="A103" s="15"/>
      <c r="B103" s="15"/>
      <c r="C103" s="15"/>
      <c r="D103" s="15"/>
    </row>
    <row r="104" spans="1:4" x14ac:dyDescent="0.3">
      <c r="A104" s="15"/>
      <c r="B104" s="15"/>
      <c r="C104" s="15"/>
      <c r="D104" s="15"/>
    </row>
    <row r="105" spans="1:4" x14ac:dyDescent="0.3">
      <c r="A105" s="15"/>
      <c r="B105" s="15"/>
      <c r="C105" s="15"/>
      <c r="D105" s="15"/>
    </row>
    <row r="106" spans="1:4" x14ac:dyDescent="0.3">
      <c r="A106" s="15"/>
      <c r="B106" s="15"/>
      <c r="C106" s="15"/>
      <c r="D106" s="15"/>
    </row>
    <row r="108" spans="1:4" x14ac:dyDescent="0.3">
      <c r="A108" s="15"/>
      <c r="B108" s="15"/>
      <c r="C108" s="15"/>
      <c r="D108" s="15"/>
    </row>
    <row r="109" spans="1:4" x14ac:dyDescent="0.3">
      <c r="A109" s="15"/>
      <c r="B109" s="15"/>
      <c r="C109" s="15"/>
      <c r="D109" s="15"/>
    </row>
    <row r="110" spans="1:4" x14ac:dyDescent="0.3">
      <c r="A110" s="15"/>
      <c r="B110" s="15"/>
      <c r="C110" s="15"/>
      <c r="D110" s="15"/>
    </row>
    <row r="111" spans="1:4" x14ac:dyDescent="0.3">
      <c r="A111" s="15"/>
      <c r="B111" s="15"/>
      <c r="C111" s="15"/>
      <c r="D111" s="15"/>
    </row>
    <row r="112" spans="1:4" x14ac:dyDescent="0.3">
      <c r="A112" s="15"/>
      <c r="B112" s="15"/>
      <c r="C112" s="15"/>
      <c r="D112" s="15"/>
    </row>
    <row r="113" spans="1:4" x14ac:dyDescent="0.3">
      <c r="A113" s="15"/>
      <c r="B113" s="15"/>
      <c r="C113" s="15"/>
      <c r="D113" s="15"/>
    </row>
    <row r="114" spans="1:4" x14ac:dyDescent="0.3">
      <c r="A114" s="73"/>
      <c r="B114" s="73"/>
      <c r="C114" s="73"/>
      <c r="D114" s="73"/>
    </row>
    <row r="115" spans="1:4" x14ac:dyDescent="0.3">
      <c r="A115" s="73"/>
      <c r="B115" s="73"/>
      <c r="C115" s="73"/>
      <c r="D115" s="73"/>
    </row>
    <row r="116" spans="1:4" x14ac:dyDescent="0.3">
      <c r="A116" s="15"/>
      <c r="B116" s="15"/>
      <c r="C116" s="15"/>
      <c r="D116" s="15"/>
    </row>
    <row r="117" spans="1:4" x14ac:dyDescent="0.3">
      <c r="A117" s="15"/>
      <c r="B117" s="15"/>
      <c r="C117" s="15"/>
      <c r="D117" s="15"/>
    </row>
    <row r="118" spans="1:4" x14ac:dyDescent="0.3">
      <c r="A118" s="15"/>
      <c r="B118" s="15"/>
      <c r="C118" s="15"/>
      <c r="D118" s="15"/>
    </row>
    <row r="119" spans="1:4" x14ac:dyDescent="0.3">
      <c r="A119" s="15"/>
      <c r="B119" s="15"/>
      <c r="C119" s="15"/>
      <c r="D119" s="15"/>
    </row>
    <row r="120" spans="1:4" x14ac:dyDescent="0.3">
      <c r="A120" s="15"/>
      <c r="B120" s="15"/>
      <c r="C120" s="15"/>
      <c r="D120" s="15"/>
    </row>
    <row r="121" spans="1:4" x14ac:dyDescent="0.3">
      <c r="A121" s="15"/>
      <c r="B121" s="15"/>
      <c r="C121" s="15"/>
      <c r="D121" s="15"/>
    </row>
    <row r="122" spans="1:4" x14ac:dyDescent="0.3">
      <c r="A122" s="15"/>
      <c r="B122" s="15"/>
      <c r="C122" s="15"/>
      <c r="D122" s="15"/>
    </row>
    <row r="123" spans="1:4" x14ac:dyDescent="0.3">
      <c r="A123" s="15"/>
      <c r="B123" s="15"/>
      <c r="C123" s="15"/>
      <c r="D123" s="15"/>
    </row>
    <row r="124" spans="1:4" x14ac:dyDescent="0.3">
      <c r="A124" s="15"/>
      <c r="B124" s="15"/>
      <c r="C124" s="15"/>
      <c r="D124" s="15"/>
    </row>
    <row r="125" spans="1:4" x14ac:dyDescent="0.3">
      <c r="A125" s="15"/>
      <c r="B125" s="15"/>
      <c r="C125" s="15"/>
      <c r="D125" s="15"/>
    </row>
    <row r="126" spans="1:4" x14ac:dyDescent="0.3">
      <c r="A126" s="15"/>
      <c r="B126" s="15"/>
      <c r="C126" s="15"/>
      <c r="D126" s="15"/>
    </row>
    <row r="127" spans="1:4" x14ac:dyDescent="0.3">
      <c r="A127" s="15"/>
      <c r="B127" s="15"/>
      <c r="C127" s="15"/>
      <c r="D127" s="15"/>
    </row>
    <row r="128" spans="1:4" x14ac:dyDescent="0.3">
      <c r="A128" s="15"/>
      <c r="B128" s="15"/>
      <c r="C128" s="15"/>
      <c r="D128" s="15"/>
    </row>
    <row r="129" spans="1:4" x14ac:dyDescent="0.3">
      <c r="A129" s="15"/>
      <c r="B129" s="15"/>
      <c r="C129" s="15"/>
      <c r="D129" s="15"/>
    </row>
    <row r="130" spans="1:4" x14ac:dyDescent="0.3">
      <c r="A130" s="15"/>
      <c r="B130" s="15"/>
      <c r="C130" s="15"/>
      <c r="D130" s="15"/>
    </row>
    <row r="131" spans="1:4" x14ac:dyDescent="0.3">
      <c r="A131" s="15"/>
      <c r="B131" s="15"/>
      <c r="C131" s="15"/>
      <c r="D131" s="15"/>
    </row>
    <row r="132" spans="1:4" x14ac:dyDescent="0.3">
      <c r="A132" s="15"/>
      <c r="B132" s="15"/>
      <c r="C132" s="15"/>
      <c r="D132" s="15"/>
    </row>
    <row r="133" spans="1:4" x14ac:dyDescent="0.3">
      <c r="A133" s="15"/>
      <c r="B133" s="15"/>
      <c r="C133" s="15"/>
      <c r="D133" s="15"/>
    </row>
    <row r="134" spans="1:4" x14ac:dyDescent="0.3">
      <c r="A134" s="15"/>
      <c r="B134" s="15"/>
      <c r="C134" s="15"/>
      <c r="D134" s="15"/>
    </row>
    <row r="135" spans="1:4" x14ac:dyDescent="0.3">
      <c r="A135" s="15"/>
      <c r="B135" s="15"/>
      <c r="C135" s="15"/>
      <c r="D135" s="15"/>
    </row>
    <row r="136" spans="1:4" x14ac:dyDescent="0.3">
      <c r="A136" s="15"/>
      <c r="B136" s="15"/>
      <c r="C136" s="15"/>
      <c r="D136" s="15"/>
    </row>
    <row r="137" spans="1:4" x14ac:dyDescent="0.3">
      <c r="A137" s="15"/>
      <c r="B137" s="15"/>
      <c r="C137" s="15"/>
      <c r="D137" s="15"/>
    </row>
    <row r="138" spans="1:4" x14ac:dyDescent="0.3">
      <c r="A138" s="15"/>
      <c r="B138" s="15"/>
      <c r="C138" s="15"/>
      <c r="D138" s="15"/>
    </row>
    <row r="139" spans="1:4" x14ac:dyDescent="0.3">
      <c r="A139" s="15"/>
      <c r="B139" s="15"/>
      <c r="C139" s="15"/>
      <c r="D139" s="15"/>
    </row>
    <row r="140" spans="1:4" x14ac:dyDescent="0.3">
      <c r="A140" s="15"/>
      <c r="B140" s="15"/>
      <c r="C140" s="15"/>
      <c r="D140" s="15"/>
    </row>
    <row r="141" spans="1:4" x14ac:dyDescent="0.3">
      <c r="A141" s="15"/>
      <c r="B141" s="15"/>
      <c r="C141" s="15"/>
      <c r="D141" s="15"/>
    </row>
    <row r="142" spans="1:4" x14ac:dyDescent="0.3">
      <c r="A142" s="15"/>
      <c r="B142" s="15"/>
      <c r="C142" s="15"/>
      <c r="D142" s="15"/>
    </row>
    <row r="143" spans="1:4" x14ac:dyDescent="0.3">
      <c r="A143" s="15"/>
      <c r="B143" s="15"/>
      <c r="C143" s="15"/>
      <c r="D143" s="15"/>
    </row>
    <row r="144" spans="1:4" x14ac:dyDescent="0.3">
      <c r="A144" s="73"/>
      <c r="B144" s="73"/>
      <c r="C144" s="73"/>
      <c r="D144" s="73"/>
    </row>
    <row r="145" spans="1:4" x14ac:dyDescent="0.3">
      <c r="A145" s="73"/>
      <c r="B145" s="73"/>
      <c r="C145" s="73"/>
      <c r="D145" s="73"/>
    </row>
    <row r="146" spans="1:4" x14ac:dyDescent="0.3">
      <c r="A146" s="70"/>
      <c r="B146" s="70"/>
      <c r="C146" s="70"/>
      <c r="D146" s="70"/>
    </row>
    <row r="147" spans="1:4" x14ac:dyDescent="0.3">
      <c r="A147" s="73"/>
      <c r="B147" s="73"/>
      <c r="C147" s="73"/>
      <c r="D147" s="73"/>
    </row>
    <row r="148" spans="1:4" x14ac:dyDescent="0.3">
      <c r="A148" s="15"/>
      <c r="B148" s="15"/>
      <c r="C148" s="15"/>
      <c r="D148" s="15"/>
    </row>
    <row r="149" spans="1:4" x14ac:dyDescent="0.3">
      <c r="A149" s="15"/>
      <c r="B149" s="15"/>
      <c r="C149" s="15"/>
      <c r="D149" s="15"/>
    </row>
    <row r="150" spans="1:4" x14ac:dyDescent="0.3">
      <c r="A150" s="15"/>
      <c r="B150" s="15"/>
      <c r="C150" s="15"/>
      <c r="D150" s="15"/>
    </row>
    <row r="151" spans="1:4" x14ac:dyDescent="0.3">
      <c r="A151" s="15"/>
      <c r="B151" s="15"/>
      <c r="C151" s="15"/>
      <c r="D151" s="15"/>
    </row>
    <row r="152" spans="1:4" x14ac:dyDescent="0.3">
      <c r="A152" s="15"/>
      <c r="B152" s="15"/>
      <c r="C152" s="15"/>
      <c r="D152" s="15"/>
    </row>
    <row r="153" spans="1:4" x14ac:dyDescent="0.3">
      <c r="A153" s="15"/>
      <c r="B153" s="15"/>
      <c r="C153" s="15"/>
      <c r="D153" s="15"/>
    </row>
    <row r="154" spans="1:4" x14ac:dyDescent="0.3">
      <c r="A154" s="15"/>
      <c r="B154" s="15"/>
      <c r="C154" s="15"/>
      <c r="D154" s="15"/>
    </row>
    <row r="155" spans="1:4" x14ac:dyDescent="0.3">
      <c r="A155" s="15"/>
      <c r="B155" s="15"/>
      <c r="C155" s="15"/>
      <c r="D155" s="15"/>
    </row>
    <row r="156" spans="1:4" x14ac:dyDescent="0.3">
      <c r="A156" s="15"/>
      <c r="B156" s="15"/>
      <c r="C156" s="15"/>
      <c r="D156" s="15"/>
    </row>
    <row r="157" spans="1:4" x14ac:dyDescent="0.3">
      <c r="A157" s="15"/>
      <c r="B157" s="15"/>
      <c r="C157" s="15"/>
      <c r="D157" s="15"/>
    </row>
    <row r="158" spans="1:4" x14ac:dyDescent="0.3">
      <c r="A158" s="73"/>
      <c r="B158" s="73"/>
      <c r="C158" s="73"/>
      <c r="D158" s="73"/>
    </row>
    <row r="159" spans="1:4" x14ac:dyDescent="0.3">
      <c r="A159" s="15"/>
      <c r="B159" s="15"/>
      <c r="C159" s="15"/>
      <c r="D159" s="15"/>
    </row>
    <row r="161" spans="1:4" x14ac:dyDescent="0.3">
      <c r="A161" s="15"/>
      <c r="B161" s="15"/>
      <c r="C161" s="15"/>
      <c r="D161" s="15"/>
    </row>
    <row r="162" spans="1:4" x14ac:dyDescent="0.3">
      <c r="A162" s="15"/>
      <c r="B162" s="15"/>
      <c r="C162" s="15"/>
      <c r="D162" s="15"/>
    </row>
    <row r="163" spans="1:4" x14ac:dyDescent="0.3">
      <c r="A163" s="15"/>
      <c r="B163" s="15"/>
      <c r="C163" s="15"/>
      <c r="D163" s="15"/>
    </row>
    <row r="164" spans="1:4" x14ac:dyDescent="0.3">
      <c r="A164" s="15"/>
      <c r="B164" s="15"/>
      <c r="C164" s="15"/>
      <c r="D164" s="15"/>
    </row>
    <row r="165" spans="1:4" x14ac:dyDescent="0.3">
      <c r="A165" s="15"/>
      <c r="B165" s="15"/>
      <c r="C165" s="15"/>
      <c r="D165" s="15"/>
    </row>
    <row r="166" spans="1:4" x14ac:dyDescent="0.3">
      <c r="A166" s="15"/>
      <c r="B166" s="15"/>
      <c r="C166" s="15"/>
      <c r="D166" s="1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54" sqref="A54"/>
    </sheetView>
  </sheetViews>
  <sheetFormatPr baseColWidth="10" defaultColWidth="11.5546875"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54" sqref="A54"/>
    </sheetView>
  </sheetViews>
  <sheetFormatPr baseColWidth="10" defaultColWidth="11.5546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2018</vt:lpstr>
      <vt:lpstr>Leden 2019</vt:lpstr>
      <vt:lpstr>Membres 2020</vt:lpstr>
      <vt:lpstr>Marchés publics 2020</vt:lpstr>
      <vt:lpstr>Membres 2021</vt:lpstr>
      <vt:lpstr>Marchés publics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Ariane Ceulemans</dc:creator>
  <cp:lastModifiedBy>Francoise Lumay</cp:lastModifiedBy>
  <cp:lastPrinted>2020-07-02T10:50:04Z</cp:lastPrinted>
  <dcterms:created xsi:type="dcterms:W3CDTF">2019-10-30T10:32:35Z</dcterms:created>
  <dcterms:modified xsi:type="dcterms:W3CDTF">2020-10-05T13:03:51Z</dcterms:modified>
</cp:coreProperties>
</file>