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I:\Bruxelles-Brussel\Boekhouding\IRISCARE\10. Db prijscontrole en monitoring\04. Template\03. Formulaire demande de prix\"/>
    </mc:Choice>
  </mc:AlternateContent>
  <workbookProtection workbookAlgorithmName="SHA-512" workbookHashValue="1oJAn2hiy+a3B/exBy5dOocOjcNwkRD4Hqvbcdxw+H1/OiYLMf+e8ctt9Wnx5Uf02Op4vRpEisIQHTQ/ju9jrw==" workbookSaltValue="EVi/9nBSLltqENZGFvniTA==" workbookSpinCount="100000" lockStructure="1"/>
  <bookViews>
    <workbookView xWindow="0" yWindow="0" windowWidth="10755" windowHeight="6510" tabRatio="711"/>
  </bookViews>
  <sheets>
    <sheet name="Admin" sheetId="1" r:id="rId1"/>
    <sheet name="Huidige prijs - Prix actuel" sheetId="5" r:id="rId2"/>
    <sheet name="Index" sheetId="2" r:id="rId3"/>
    <sheet name="Einde gebruik - Fin utilisation" sheetId="6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C28" i="6" l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H29" i="5" l="1"/>
  <c r="A4" i="2"/>
  <c r="A5" i="5"/>
  <c r="H28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</calcChain>
</file>

<file path=xl/sharedStrings.xml><?xml version="1.0" encoding="utf-8"?>
<sst xmlns="http://schemas.openxmlformats.org/spreadsheetml/2006/main" count="58" uniqueCount="27">
  <si>
    <t>E-mail</t>
  </si>
  <si>
    <t>RIZIV nummer
 Numéro INAMI</t>
  </si>
  <si>
    <t>Naam instelling 
 Nom institution</t>
  </si>
  <si>
    <t>Voorziening 
Institution</t>
  </si>
  <si>
    <t>Index</t>
  </si>
  <si>
    <t>Telefoonnummer 
 Numéro de téléphone</t>
  </si>
  <si>
    <t>Pour des questions relatives à ce documents: Fin@iriscare.brussels</t>
  </si>
  <si>
    <t>Voor vragen betreffende dit document: Fin@iriscare.brussels</t>
  </si>
  <si>
    <t>Naam - contactpersoon 
Nom - personne de contact</t>
  </si>
  <si>
    <t>Datum gebruikte index
Date indice utilisé</t>
  </si>
  <si>
    <t>Type prijs 
Type de prix</t>
  </si>
  <si>
    <t>Huidge dagprijs  (per persoon) 
Prix du jour actuel (par personne)</t>
  </si>
  <si>
    <t>Type prijs
 Type de prix</t>
  </si>
  <si>
    <t>Consumptieindex - Indice consommation</t>
  </si>
  <si>
    <t>v.202203.15.1</t>
  </si>
  <si>
    <t>Huidige prijs
Prix actuel</t>
  </si>
  <si>
    <t>Datum van de laatste aanvraag
 Date de la dernière décision</t>
  </si>
  <si>
    <t>Einde gebruik prijzen
Fin d'utilisation des Prix</t>
  </si>
  <si>
    <t>Einddatum gebruik prijs
Date de fin d'utilisation du prix</t>
  </si>
  <si>
    <t>Toepassingsdatum
Date d'appplication</t>
  </si>
  <si>
    <t xml:space="preserve"> Indextype gebruikt in de laatste aanvraag
 Type d'indice utilisé lors de la dernière demande</t>
  </si>
  <si>
    <t>Index van de laatste aanvraag
 Indice de la dernière demande</t>
  </si>
  <si>
    <t>Index basis van de laatste aanvraag
Base d'indice de la dernière demande</t>
  </si>
  <si>
    <t>Index
Indice</t>
  </si>
  <si>
    <t>Index basis
Base d'indice</t>
  </si>
  <si>
    <t>Gevraage dagprijs 
(par personne) 
 Prix du jour demandé 
(par personne)</t>
  </si>
  <si>
    <t>Gebruikte typeindex
 Type d'indice utilisé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</si>
</sst>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rgb="FFFFFF00"/>
      <name val="Calibri"/>
      <family val="2"/>
      <scheme val="minor"/>
    </font>
    <font>
      <b/>
      <sz val="9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/>
      <bottom style="thin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theme="9" tint="0.59996337778862885"/>
      </bottom>
      <diagonal/>
    </border>
    <border>
      <left/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9" tint="0.59996337778862885"/>
      </bottom>
      <diagonal/>
    </border>
    <border>
      <left style="thin">
        <color indexed="64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thin">
        <color theme="9" tint="0.59996337778862885"/>
      </top>
      <bottom style="medium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2" applyFill="1"/>
    <xf numFmtId="0" fontId="3" fillId="0" borderId="0" xfId="3" applyFill="1"/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5" fillId="7" borderId="17" xfId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1" fillId="7" borderId="17" xfId="1" applyFill="1" applyBorder="1" applyAlignment="1">
      <alignment horizontal="center" vertical="center" wrapText="1"/>
    </xf>
    <xf numFmtId="0" fontId="1" fillId="7" borderId="18" xfId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1" fillId="7" borderId="15" xfId="1" applyFill="1" applyBorder="1" applyAlignment="1">
      <alignment horizontal="center" vertical="center" wrapText="1"/>
    </xf>
    <xf numFmtId="0" fontId="8" fillId="6" borderId="10" xfId="0" applyFont="1" applyFill="1" applyBorder="1" applyAlignment="1" applyProtection="1">
      <alignment horizontal="center" wrapText="1"/>
    </xf>
    <xf numFmtId="0" fontId="8" fillId="6" borderId="9" xfId="0" applyFont="1" applyFill="1" applyBorder="1" applyAlignment="1" applyProtection="1">
      <alignment horizontal="center" wrapText="1"/>
    </xf>
    <xf numFmtId="0" fontId="8" fillId="6" borderId="11" xfId="0" applyFont="1" applyFill="1" applyBorder="1" applyAlignment="1" applyProtection="1">
      <alignment horizontal="center" wrapText="1"/>
    </xf>
    <xf numFmtId="0" fontId="7" fillId="5" borderId="6" xfId="0" applyFont="1" applyFill="1" applyBorder="1" applyAlignment="1">
      <alignment horizontal="right" vertical="center" wrapText="1"/>
    </xf>
    <xf numFmtId="0" fontId="4" fillId="0" borderId="27" xfId="2" applyFont="1" applyFill="1" applyBorder="1" applyProtection="1">
      <protection locked="0"/>
    </xf>
    <xf numFmtId="0" fontId="4" fillId="0" borderId="23" xfId="2" applyFont="1" applyFill="1" applyBorder="1" applyProtection="1">
      <protection locked="0"/>
    </xf>
    <xf numFmtId="164" fontId="4" fillId="0" borderId="23" xfId="0" applyNumberFormat="1" applyFont="1" applyBorder="1" applyProtection="1">
      <protection locked="0"/>
    </xf>
    <xf numFmtId="0" fontId="4" fillId="0" borderId="23" xfId="3" applyFont="1" applyFill="1" applyBorder="1" applyProtection="1">
      <protection locked="0"/>
    </xf>
    <xf numFmtId="0" fontId="4" fillId="0" borderId="23" xfId="0" applyFont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164" fontId="4" fillId="0" borderId="21" xfId="4" applyNumberFormat="1" applyFont="1" applyFill="1" applyBorder="1" applyProtection="1">
      <protection locked="0"/>
    </xf>
    <xf numFmtId="0" fontId="4" fillId="0" borderId="0" xfId="0" applyFont="1"/>
    <xf numFmtId="0" fontId="4" fillId="0" borderId="0" xfId="2" applyFont="1" applyFill="1"/>
    <xf numFmtId="164" fontId="4" fillId="0" borderId="23" xfId="4" applyNumberFormat="1" applyFont="1" applyFill="1" applyBorder="1" applyProtection="1">
      <protection locked="0"/>
    </xf>
    <xf numFmtId="0" fontId="4" fillId="0" borderId="0" xfId="3" applyFont="1" applyFill="1"/>
    <xf numFmtId="164" fontId="4" fillId="0" borderId="23" xfId="4" applyNumberFormat="1" applyFont="1" applyBorder="1" applyProtection="1">
      <protection locked="0"/>
    </xf>
    <xf numFmtId="164" fontId="4" fillId="0" borderId="24" xfId="4" applyNumberFormat="1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3" xfId="2" applyFont="1" applyFill="1" applyBorder="1" applyAlignment="1" applyProtection="1">
      <alignment wrapText="1"/>
      <protection locked="0"/>
    </xf>
    <xf numFmtId="0" fontId="4" fillId="0" borderId="23" xfId="3" applyFont="1" applyFill="1" applyBorder="1" applyAlignment="1" applyProtection="1">
      <alignment wrapText="1"/>
      <protection locked="0"/>
    </xf>
    <xf numFmtId="14" fontId="4" fillId="0" borderId="21" xfId="2" applyNumberFormat="1" applyFont="1" applyFill="1" applyBorder="1" applyProtection="1">
      <protection locked="0"/>
    </xf>
    <xf numFmtId="14" fontId="4" fillId="0" borderId="23" xfId="2" applyNumberFormat="1" applyFont="1" applyFill="1" applyBorder="1" applyProtection="1">
      <protection locked="0"/>
    </xf>
    <xf numFmtId="14" fontId="4" fillId="0" borderId="26" xfId="2" applyNumberFormat="1" applyFont="1" applyFill="1" applyBorder="1" applyProtection="1">
      <protection locked="0"/>
    </xf>
    <xf numFmtId="14" fontId="4" fillId="0" borderId="23" xfId="3" applyNumberFormat="1" applyFont="1" applyFill="1" applyBorder="1" applyProtection="1">
      <protection locked="0"/>
    </xf>
    <xf numFmtId="14" fontId="4" fillId="0" borderId="26" xfId="3" applyNumberFormat="1" applyFont="1" applyFill="1" applyBorder="1" applyProtection="1">
      <protection locked="0"/>
    </xf>
    <xf numFmtId="14" fontId="4" fillId="0" borderId="23" xfId="0" applyNumberFormat="1" applyFont="1" applyBorder="1" applyProtection="1">
      <protection locked="0"/>
    </xf>
    <xf numFmtId="14" fontId="4" fillId="0" borderId="26" xfId="0" applyNumberFormat="1" applyFont="1" applyBorder="1" applyProtection="1">
      <protection locked="0"/>
    </xf>
    <xf numFmtId="14" fontId="4" fillId="0" borderId="24" xfId="0" applyNumberFormat="1" applyFont="1" applyBorder="1" applyProtection="1">
      <protection locked="0"/>
    </xf>
    <xf numFmtId="14" fontId="4" fillId="0" borderId="27" xfId="2" applyNumberFormat="1" applyFont="1" applyFill="1" applyBorder="1" applyProtection="1">
      <protection locked="0"/>
    </xf>
    <xf numFmtId="14" fontId="4" fillId="0" borderId="28" xfId="2" applyNumberFormat="1" applyFont="1" applyFill="1" applyBorder="1" applyProtection="1">
      <protection locked="0"/>
    </xf>
    <xf numFmtId="0" fontId="8" fillId="6" borderId="9" xfId="0" applyFont="1" applyFill="1" applyBorder="1" applyAlignment="1" applyProtection="1">
      <alignment horizontal="center" vertical="center" wrapText="1"/>
    </xf>
    <xf numFmtId="0" fontId="4" fillId="8" borderId="20" xfId="2" applyFont="1" applyFill="1" applyBorder="1"/>
    <xf numFmtId="0" fontId="4" fillId="8" borderId="22" xfId="2" applyFont="1" applyFill="1" applyBorder="1"/>
    <xf numFmtId="0" fontId="4" fillId="8" borderId="27" xfId="2" applyFont="1" applyFill="1" applyBorder="1" applyProtection="1"/>
    <xf numFmtId="0" fontId="4" fillId="8" borderId="23" xfId="2" applyFont="1" applyFill="1" applyBorder="1" applyProtection="1"/>
    <xf numFmtId="0" fontId="4" fillId="8" borderId="23" xfId="3" applyFont="1" applyFill="1" applyBorder="1" applyProtection="1"/>
    <xf numFmtId="0" fontId="4" fillId="8" borderId="23" xfId="0" applyFont="1" applyFill="1" applyBorder="1" applyProtection="1"/>
    <xf numFmtId="0" fontId="8" fillId="6" borderId="30" xfId="0" applyFont="1" applyFill="1" applyBorder="1" applyAlignment="1" applyProtection="1">
      <alignment horizontal="center" wrapText="1"/>
    </xf>
    <xf numFmtId="9" fontId="4" fillId="0" borderId="21" xfId="6" applyFont="1" applyFill="1" applyBorder="1" applyProtection="1">
      <protection locked="0"/>
    </xf>
    <xf numFmtId="9" fontId="4" fillId="0" borderId="23" xfId="6" applyFont="1" applyFill="1" applyBorder="1" applyProtection="1">
      <protection locked="0"/>
    </xf>
    <xf numFmtId="9" fontId="4" fillId="0" borderId="23" xfId="6" applyFont="1" applyBorder="1" applyProtection="1">
      <protection locked="0"/>
    </xf>
    <xf numFmtId="9" fontId="4" fillId="0" borderId="24" xfId="6" applyFont="1" applyBorder="1" applyProtection="1">
      <protection locked="0"/>
    </xf>
    <xf numFmtId="0" fontId="1" fillId="7" borderId="33" xfId="1" applyFill="1" applyBorder="1" applyAlignment="1">
      <alignment horizontal="center" vertical="center" wrapText="1"/>
    </xf>
    <xf numFmtId="0" fontId="0" fillId="0" borderId="21" xfId="2" applyFont="1" applyFill="1" applyBorder="1" applyAlignment="1" applyProtection="1">
      <alignment wrapText="1"/>
      <protection locked="0"/>
    </xf>
    <xf numFmtId="0" fontId="10" fillId="5" borderId="6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" fillId="7" borderId="29" xfId="1" applyFill="1" applyBorder="1" applyAlignment="1">
      <alignment horizontal="center" vertical="center" wrapText="1"/>
    </xf>
    <xf numFmtId="0" fontId="1" fillId="7" borderId="34" xfId="1" applyFill="1" applyBorder="1" applyAlignment="1">
      <alignment horizontal="center" vertical="center" wrapText="1"/>
    </xf>
    <xf numFmtId="0" fontId="8" fillId="6" borderId="35" xfId="0" applyFont="1" applyFill="1" applyBorder="1" applyAlignment="1" applyProtection="1">
      <alignment horizontal="center" wrapText="1"/>
    </xf>
    <xf numFmtId="0" fontId="4" fillId="0" borderId="31" xfId="2" applyNumberFormat="1" applyFont="1" applyFill="1" applyBorder="1" applyProtection="1">
      <protection locked="0"/>
    </xf>
    <xf numFmtId="0" fontId="4" fillId="0" borderId="32" xfId="2" applyNumberFormat="1" applyFont="1" applyFill="1" applyBorder="1" applyProtection="1">
      <protection locked="0"/>
    </xf>
    <xf numFmtId="0" fontId="4" fillId="0" borderId="32" xfId="3" applyNumberFormat="1" applyFont="1" applyFill="1" applyBorder="1" applyProtection="1">
      <protection locked="0"/>
    </xf>
    <xf numFmtId="0" fontId="4" fillId="0" borderId="32" xfId="0" applyNumberFormat="1" applyFont="1" applyBorder="1" applyProtection="1">
      <protection locked="0"/>
    </xf>
    <xf numFmtId="0" fontId="4" fillId="0" borderId="27" xfId="2" applyNumberFormat="1" applyFont="1" applyFill="1" applyBorder="1" applyProtection="1">
      <protection locked="0"/>
    </xf>
    <xf numFmtId="0" fontId="4" fillId="0" borderId="23" xfId="2" applyNumberFormat="1" applyFont="1" applyFill="1" applyBorder="1" applyProtection="1">
      <protection locked="0"/>
    </xf>
    <xf numFmtId="0" fontId="4" fillId="0" borderId="23" xfId="3" applyNumberFormat="1" applyFont="1" applyFill="1" applyBorder="1" applyProtection="1">
      <protection locked="0"/>
    </xf>
    <xf numFmtId="0" fontId="4" fillId="0" borderId="23" xfId="0" applyNumberFormat="1" applyFont="1" applyBorder="1" applyProtection="1">
      <protection locked="0"/>
    </xf>
    <xf numFmtId="14" fontId="4" fillId="0" borderId="25" xfId="2" applyNumberFormat="1" applyFont="1" applyFill="1" applyBorder="1" applyProtection="1">
      <protection locked="0"/>
    </xf>
    <xf numFmtId="0" fontId="4" fillId="8" borderId="38" xfId="2" applyFont="1" applyFill="1" applyBorder="1"/>
    <xf numFmtId="0" fontId="4" fillId="8" borderId="39" xfId="2" applyFont="1" applyFill="1" applyBorder="1"/>
    <xf numFmtId="0" fontId="4" fillId="8" borderId="23" xfId="2" applyFont="1" applyFill="1" applyBorder="1"/>
    <xf numFmtId="0" fontId="4" fillId="8" borderId="40" xfId="2" applyFont="1" applyFill="1" applyBorder="1"/>
    <xf numFmtId="0" fontId="4" fillId="8" borderId="24" xfId="2" applyFont="1" applyFill="1" applyBorder="1"/>
    <xf numFmtId="0" fontId="0" fillId="0" borderId="23" xfId="2" applyFont="1" applyFill="1" applyBorder="1" applyAlignment="1" applyProtection="1">
      <alignment wrapText="1"/>
      <protection locked="0"/>
    </xf>
    <xf numFmtId="0" fontId="4" fillId="0" borderId="36" xfId="6" applyNumberFormat="1" applyFont="1" applyFill="1" applyBorder="1" applyProtection="1">
      <protection locked="0"/>
    </xf>
    <xf numFmtId="0" fontId="4" fillId="0" borderId="37" xfId="6" applyNumberFormat="1" applyFont="1" applyFill="1" applyBorder="1" applyProtection="1">
      <protection locked="0"/>
    </xf>
    <xf numFmtId="0" fontId="4" fillId="0" borderId="37" xfId="6" applyNumberFormat="1" applyFont="1" applyBorder="1" applyProtection="1">
      <protection locked="0"/>
    </xf>
    <xf numFmtId="0" fontId="9" fillId="5" borderId="2" xfId="5" applyFont="1" applyFill="1" applyBorder="1" applyAlignment="1">
      <alignment horizontal="left" vertical="center" wrapText="1"/>
    </xf>
    <xf numFmtId="0" fontId="9" fillId="5" borderId="3" xfId="5" applyFont="1" applyFill="1" applyBorder="1" applyAlignment="1">
      <alignment horizontal="left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9" fillId="5" borderId="19" xfId="5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</cellXfs>
  <cellStyles count="7">
    <cellStyle name="Insatisfaisant" xfId="3" builtinId="27"/>
    <cellStyle name="Lien hypertexte" xfId="5" builtinId="8"/>
    <cellStyle name="Monétaire" xfId="4" builtinId="4"/>
    <cellStyle name="Normal" xfId="0" builtinId="0"/>
    <cellStyle name="Pourcentage" xfId="6" builtinId="5"/>
    <cellStyle name="Satisfaisant" xfId="2" builtinId="26"/>
    <cellStyle name="Vérification" xfId="1" builtinId="23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60960</xdr:rowOff>
    </xdr:from>
    <xdr:to>
      <xdr:col>0</xdr:col>
      <xdr:colOff>594360</xdr:colOff>
      <xdr:row>1</xdr:row>
      <xdr:rowOff>283762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0DFEBB-C7CC-4F46-BA50-79A4DFF75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60960"/>
          <a:ext cx="541019" cy="497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510539</xdr:colOff>
      <xdr:row>1</xdr:row>
      <xdr:rowOff>274086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FDDC3C-19A3-472E-8C0A-68CABCE52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472439" cy="4341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45720</xdr:rowOff>
    </xdr:from>
    <xdr:to>
      <xdr:col>0</xdr:col>
      <xdr:colOff>525779</xdr:colOff>
      <xdr:row>1</xdr:row>
      <xdr:rowOff>281706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B76632-6A2C-48C9-BB75-9227D5A7B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45720"/>
          <a:ext cx="472439" cy="434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558164</xdr:colOff>
      <xdr:row>1</xdr:row>
      <xdr:rowOff>245511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109F8BA-6DB0-454A-86D2-F08A2BD8B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472439" cy="436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Iriscar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203"/>
      </a:accent1>
      <a:accent2>
        <a:srgbClr val="0A00BE"/>
      </a:accent2>
      <a:accent3>
        <a:srgbClr val="949499"/>
      </a:accent3>
      <a:accent4>
        <a:srgbClr val="FFFA97"/>
      </a:accent4>
      <a:accent5>
        <a:srgbClr val="7069FF"/>
      </a:accent5>
      <a:accent6>
        <a:srgbClr val="C6C6C8"/>
      </a:accent6>
      <a:hlink>
        <a:srgbClr val="EE732C"/>
      </a:hlink>
      <a:folHlink>
        <a:srgbClr val="00B05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n@iriscare.brussels" TargetMode="External"/><Relationship Id="rId1" Type="http://schemas.openxmlformats.org/officeDocument/2006/relationships/hyperlink" Target="mailto:Fin@iriscare.brussel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/>
  </sheetPr>
  <dimension ref="A1:E8"/>
  <sheetViews>
    <sheetView showGridLines="0" tabSelected="1" zoomScaleNormal="100" workbookViewId="0">
      <selection activeCell="A4" sqref="A4"/>
    </sheetView>
  </sheetViews>
  <sheetFormatPr baseColWidth="10" defaultColWidth="8.85546875" defaultRowHeight="15" x14ac:dyDescent="0.25"/>
  <cols>
    <col min="1" max="1" width="18.7109375" customWidth="1"/>
    <col min="2" max="2" width="44.7109375" bestFit="1" customWidth="1"/>
    <col min="3" max="3" width="37.7109375" customWidth="1"/>
    <col min="4" max="4" width="54" customWidth="1"/>
    <col min="5" max="5" width="48.140625" customWidth="1"/>
    <col min="6" max="6" width="33.85546875" customWidth="1"/>
  </cols>
  <sheetData>
    <row r="1" spans="1:5" ht="21.6" customHeight="1" x14ac:dyDescent="0.25">
      <c r="A1" s="94" t="s">
        <v>3</v>
      </c>
      <c r="B1" s="95"/>
      <c r="C1" s="95"/>
      <c r="D1" s="95"/>
      <c r="E1" s="96"/>
    </row>
    <row r="2" spans="1:5" ht="27.6" customHeight="1" thickBot="1" x14ac:dyDescent="0.3">
      <c r="A2" s="97"/>
      <c r="B2" s="98"/>
      <c r="C2" s="98"/>
      <c r="D2" s="98"/>
      <c r="E2" s="99"/>
    </row>
    <row r="3" spans="1:5" ht="32.25" thickBot="1" x14ac:dyDescent="0.3">
      <c r="A3" s="12" t="s">
        <v>1</v>
      </c>
      <c r="B3" s="9" t="s">
        <v>2</v>
      </c>
      <c r="C3" s="9" t="s">
        <v>8</v>
      </c>
      <c r="D3" s="10" t="s">
        <v>0</v>
      </c>
      <c r="E3" s="11" t="s">
        <v>5</v>
      </c>
    </row>
    <row r="4" spans="1:5" s="30" customFormat="1" ht="51" customHeight="1" thickBot="1" x14ac:dyDescent="0.3">
      <c r="A4" s="39"/>
      <c r="B4" s="29"/>
      <c r="C4" s="29"/>
      <c r="D4" s="29"/>
      <c r="E4" s="31"/>
    </row>
    <row r="5" spans="1:5" ht="14.45" customHeight="1" x14ac:dyDescent="0.25">
      <c r="A5" s="89" t="s">
        <v>6</v>
      </c>
      <c r="B5" s="90"/>
      <c r="C5" s="90"/>
      <c r="D5" s="90"/>
      <c r="E5" s="91"/>
    </row>
    <row r="6" spans="1:5" x14ac:dyDescent="0.25">
      <c r="A6" s="92" t="s">
        <v>7</v>
      </c>
      <c r="B6" s="93"/>
      <c r="C6" s="93"/>
      <c r="D6" s="93"/>
      <c r="E6" s="93"/>
    </row>
    <row r="7" spans="1:5" x14ac:dyDescent="0.25">
      <c r="A7" s="7"/>
      <c r="B7" s="8"/>
      <c r="C7" s="8"/>
      <c r="D7" s="8"/>
      <c r="E7" s="8"/>
    </row>
    <row r="8" spans="1:5" x14ac:dyDescent="0.25">
      <c r="A8" s="7"/>
      <c r="B8" s="8"/>
      <c r="C8" s="8"/>
      <c r="D8" s="8"/>
      <c r="E8" s="13" t="s">
        <v>14</v>
      </c>
    </row>
  </sheetData>
  <sheetProtection algorithmName="SHA-512" hashValue="Ojklr7m4kJ9+Xmyc8UgSUHH58GjI7vnHtWGbIer2z4ypKrW51PeL7C1DlebTRmV5Vju+aULTkPneULFxNlU31Q==" saltValue="o4hPvka4ldHwWiZrHe6DcA==" spinCount="100000" sheet="1" objects="1" scenarios="1"/>
  <mergeCells count="3">
    <mergeCell ref="A5:E5"/>
    <mergeCell ref="A6:E6"/>
    <mergeCell ref="A1:E2"/>
  </mergeCells>
  <dataValidations count="1">
    <dataValidation type="textLength" operator="greaterThanOrEqual" showInputMessage="1" showErrorMessage="1" errorTitle="Naam instelling Nom institution" error="De naam en/of het RIZIVnummer van uw instelling is nodig om uw aanvraag te kunnen behandelen. _x000a_Le nom et/ou le numéro Inami de votre établissement est nécessaire pour pouvoir traiter votre demande. " sqref="B4">
      <formula1>1</formula1>
    </dataValidation>
  </dataValidations>
  <hyperlinks>
    <hyperlink ref="A5:E5" r:id="rId1" display="Pour des questions relatives à ce documents: Fin@iriscare.brussels"/>
    <hyperlink ref="A6:E6" r:id="rId2" display="Voor vragen betreffende dit document: Fin@iriscare.brussels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/>
  </sheetPr>
  <dimension ref="A1:H29"/>
  <sheetViews>
    <sheetView showGridLines="0" zoomScaleNormal="100" workbookViewId="0">
      <selection activeCell="B5" sqref="B5:C6"/>
    </sheetView>
  </sheetViews>
  <sheetFormatPr baseColWidth="10" defaultColWidth="8.85546875" defaultRowHeight="15" x14ac:dyDescent="0.25"/>
  <cols>
    <col min="1" max="1" width="18.140625" customWidth="1"/>
    <col min="2" max="2" width="44.7109375" customWidth="1"/>
    <col min="3" max="4" width="20.28515625" customWidth="1"/>
    <col min="5" max="5" width="40.5703125" customWidth="1"/>
    <col min="6" max="8" width="20.7109375" customWidth="1"/>
    <col min="9" max="9" width="8.7109375" customWidth="1"/>
  </cols>
  <sheetData>
    <row r="1" spans="1:8" ht="15.6" customHeight="1" x14ac:dyDescent="0.25">
      <c r="A1" s="100" t="s">
        <v>15</v>
      </c>
      <c r="B1" s="101"/>
      <c r="C1" s="101"/>
      <c r="D1" s="101"/>
      <c r="E1" s="101"/>
      <c r="F1" s="101"/>
      <c r="G1" s="101"/>
      <c r="H1" s="101"/>
    </row>
    <row r="2" spans="1:8" ht="26.45" customHeight="1" thickBot="1" x14ac:dyDescent="0.3">
      <c r="A2" s="97"/>
      <c r="B2" s="98"/>
      <c r="C2" s="98"/>
      <c r="D2" s="98"/>
      <c r="E2" s="98"/>
      <c r="F2" s="98"/>
      <c r="G2" s="98"/>
      <c r="H2" s="98"/>
    </row>
    <row r="3" spans="1:8" ht="67.900000000000006" customHeight="1" x14ac:dyDescent="0.25">
      <c r="A3" s="18" t="s">
        <v>1</v>
      </c>
      <c r="B3" s="19" t="s">
        <v>10</v>
      </c>
      <c r="C3" s="19" t="s">
        <v>11</v>
      </c>
      <c r="D3" s="19" t="s">
        <v>16</v>
      </c>
      <c r="E3" s="19" t="s">
        <v>20</v>
      </c>
      <c r="F3" s="68" t="s">
        <v>21</v>
      </c>
      <c r="G3" s="69" t="s">
        <v>22</v>
      </c>
      <c r="H3" s="19" t="s">
        <v>19</v>
      </c>
    </row>
    <row r="4" spans="1:8" ht="29.45" customHeight="1" x14ac:dyDescent="0.25">
      <c r="A4" s="20"/>
      <c r="B4" s="21"/>
      <c r="C4" s="52"/>
      <c r="D4" s="21"/>
      <c r="E4" s="21"/>
      <c r="F4" s="59"/>
      <c r="G4" s="70"/>
      <c r="H4" s="21"/>
    </row>
    <row r="5" spans="1:8" s="34" customFormat="1" x14ac:dyDescent="0.25">
      <c r="A5" s="53">
        <f>Admin!A4</f>
        <v>0</v>
      </c>
      <c r="B5" s="65"/>
      <c r="C5" s="32"/>
      <c r="D5" s="42"/>
      <c r="E5" s="60"/>
      <c r="F5" s="71"/>
      <c r="G5" s="86"/>
      <c r="H5" s="42"/>
    </row>
    <row r="6" spans="1:8" s="34" customFormat="1" x14ac:dyDescent="0.25">
      <c r="A6" s="54">
        <f>A5</f>
        <v>0</v>
      </c>
      <c r="B6" s="85"/>
      <c r="C6" s="35"/>
      <c r="D6" s="43"/>
      <c r="E6" s="61"/>
      <c r="F6" s="72"/>
      <c r="G6" s="87"/>
      <c r="H6" s="43"/>
    </row>
    <row r="7" spans="1:8" s="36" customFormat="1" x14ac:dyDescent="0.25">
      <c r="A7" s="54">
        <f t="shared" ref="A7:A25" si="0">A6</f>
        <v>0</v>
      </c>
      <c r="B7" s="41"/>
      <c r="C7" s="35"/>
      <c r="D7" s="45"/>
      <c r="E7" s="61"/>
      <c r="F7" s="73"/>
      <c r="G7" s="87"/>
      <c r="H7" s="45"/>
    </row>
    <row r="8" spans="1:8" s="34" customFormat="1" x14ac:dyDescent="0.25">
      <c r="A8" s="54">
        <f t="shared" si="0"/>
        <v>0</v>
      </c>
      <c r="B8" s="40"/>
      <c r="C8" s="35"/>
      <c r="D8" s="43"/>
      <c r="E8" s="61"/>
      <c r="F8" s="72"/>
      <c r="G8" s="87"/>
      <c r="H8" s="43"/>
    </row>
    <row r="9" spans="1:8" s="33" customFormat="1" x14ac:dyDescent="0.25">
      <c r="A9" s="54">
        <f t="shared" si="0"/>
        <v>0</v>
      </c>
      <c r="B9" s="28"/>
      <c r="C9" s="37"/>
      <c r="D9" s="47"/>
      <c r="E9" s="62"/>
      <c r="F9" s="74"/>
      <c r="G9" s="88"/>
      <c r="H9" s="47"/>
    </row>
    <row r="10" spans="1:8" s="33" customFormat="1" x14ac:dyDescent="0.25">
      <c r="A10" s="54">
        <f t="shared" si="0"/>
        <v>0</v>
      </c>
      <c r="B10" s="28"/>
      <c r="C10" s="37"/>
      <c r="D10" s="47"/>
      <c r="E10" s="62"/>
      <c r="F10" s="74"/>
      <c r="G10" s="88"/>
      <c r="H10" s="47"/>
    </row>
    <row r="11" spans="1:8" s="33" customFormat="1" x14ac:dyDescent="0.25">
      <c r="A11" s="54">
        <f t="shared" si="0"/>
        <v>0</v>
      </c>
      <c r="B11" s="28"/>
      <c r="C11" s="37"/>
      <c r="D11" s="47"/>
      <c r="E11" s="62"/>
      <c r="F11" s="74"/>
      <c r="G11" s="88"/>
      <c r="H11" s="47"/>
    </row>
    <row r="12" spans="1:8" s="33" customFormat="1" x14ac:dyDescent="0.25">
      <c r="A12" s="54">
        <f t="shared" si="0"/>
        <v>0</v>
      </c>
      <c r="B12" s="28"/>
      <c r="C12" s="37"/>
      <c r="D12" s="47"/>
      <c r="E12" s="62"/>
      <c r="F12" s="74"/>
      <c r="G12" s="88"/>
      <c r="H12" s="47"/>
    </row>
    <row r="13" spans="1:8" s="33" customFormat="1" x14ac:dyDescent="0.25">
      <c r="A13" s="54">
        <f t="shared" si="0"/>
        <v>0</v>
      </c>
      <c r="B13" s="28"/>
      <c r="C13" s="37"/>
      <c r="D13" s="47"/>
      <c r="E13" s="62"/>
      <c r="F13" s="74"/>
      <c r="G13" s="88"/>
      <c r="H13" s="47"/>
    </row>
    <row r="14" spans="1:8" s="33" customFormat="1" x14ac:dyDescent="0.25">
      <c r="A14" s="54">
        <f t="shared" si="0"/>
        <v>0</v>
      </c>
      <c r="B14" s="28"/>
      <c r="C14" s="37"/>
      <c r="D14" s="47"/>
      <c r="E14" s="62"/>
      <c r="F14" s="74"/>
      <c r="G14" s="88"/>
      <c r="H14" s="47"/>
    </row>
    <row r="15" spans="1:8" s="33" customFormat="1" x14ac:dyDescent="0.25">
      <c r="A15" s="54">
        <f t="shared" si="0"/>
        <v>0</v>
      </c>
      <c r="B15" s="28"/>
      <c r="C15" s="37"/>
      <c r="D15" s="47"/>
      <c r="E15" s="62"/>
      <c r="F15" s="74"/>
      <c r="G15" s="88"/>
      <c r="H15" s="47"/>
    </row>
    <row r="16" spans="1:8" s="33" customFormat="1" x14ac:dyDescent="0.25">
      <c r="A16" s="54">
        <f t="shared" si="0"/>
        <v>0</v>
      </c>
      <c r="B16" s="28"/>
      <c r="C16" s="37"/>
      <c r="D16" s="47"/>
      <c r="E16" s="62"/>
      <c r="F16" s="74"/>
      <c r="G16" s="88"/>
      <c r="H16" s="47"/>
    </row>
    <row r="17" spans="1:8" s="33" customFormat="1" x14ac:dyDescent="0.25">
      <c r="A17" s="54">
        <f t="shared" si="0"/>
        <v>0</v>
      </c>
      <c r="B17" s="28"/>
      <c r="C17" s="37"/>
      <c r="D17" s="47"/>
      <c r="E17" s="62"/>
      <c r="F17" s="74"/>
      <c r="G17" s="88"/>
      <c r="H17" s="47"/>
    </row>
    <row r="18" spans="1:8" s="33" customFormat="1" x14ac:dyDescent="0.25">
      <c r="A18" s="54">
        <f t="shared" si="0"/>
        <v>0</v>
      </c>
      <c r="B18" s="28"/>
      <c r="C18" s="37"/>
      <c r="D18" s="47"/>
      <c r="E18" s="62"/>
      <c r="F18" s="74"/>
      <c r="G18" s="88"/>
      <c r="H18" s="47"/>
    </row>
    <row r="19" spans="1:8" s="33" customFormat="1" x14ac:dyDescent="0.25">
      <c r="A19" s="54">
        <f t="shared" si="0"/>
        <v>0</v>
      </c>
      <c r="B19" s="28"/>
      <c r="C19" s="37"/>
      <c r="D19" s="47"/>
      <c r="E19" s="62"/>
      <c r="F19" s="74"/>
      <c r="G19" s="88"/>
      <c r="H19" s="47"/>
    </row>
    <row r="20" spans="1:8" s="33" customFormat="1" x14ac:dyDescent="0.25">
      <c r="A20" s="54">
        <f t="shared" si="0"/>
        <v>0</v>
      </c>
      <c r="B20" s="28"/>
      <c r="C20" s="37"/>
      <c r="D20" s="47"/>
      <c r="E20" s="62"/>
      <c r="F20" s="74"/>
      <c r="G20" s="88"/>
      <c r="H20" s="47"/>
    </row>
    <row r="21" spans="1:8" s="33" customFormat="1" x14ac:dyDescent="0.25">
      <c r="A21" s="54">
        <f t="shared" si="0"/>
        <v>0</v>
      </c>
      <c r="B21" s="28"/>
      <c r="C21" s="37"/>
      <c r="D21" s="47"/>
      <c r="E21" s="62"/>
      <c r="F21" s="74"/>
      <c r="G21" s="88"/>
      <c r="H21" s="47"/>
    </row>
    <row r="22" spans="1:8" s="33" customFormat="1" x14ac:dyDescent="0.25">
      <c r="A22" s="54">
        <f t="shared" si="0"/>
        <v>0</v>
      </c>
      <c r="B22" s="28"/>
      <c r="C22" s="37"/>
      <c r="D22" s="47"/>
      <c r="E22" s="62"/>
      <c r="F22" s="74"/>
      <c r="G22" s="88"/>
      <c r="H22" s="47"/>
    </row>
    <row r="23" spans="1:8" s="33" customFormat="1" x14ac:dyDescent="0.25">
      <c r="A23" s="54">
        <f t="shared" si="0"/>
        <v>0</v>
      </c>
      <c r="B23" s="28"/>
      <c r="C23" s="37"/>
      <c r="D23" s="47"/>
      <c r="E23" s="62"/>
      <c r="F23" s="74"/>
      <c r="G23" s="88"/>
      <c r="H23" s="47"/>
    </row>
    <row r="24" spans="1:8" s="33" customFormat="1" x14ac:dyDescent="0.25">
      <c r="A24" s="54">
        <f t="shared" si="0"/>
        <v>0</v>
      </c>
      <c r="B24" s="28"/>
      <c r="C24" s="37"/>
      <c r="D24" s="47"/>
      <c r="E24" s="62"/>
      <c r="F24" s="74"/>
      <c r="G24" s="88"/>
      <c r="H24" s="47"/>
    </row>
    <row r="25" spans="1:8" s="33" customFormat="1" ht="15.75" thickBot="1" x14ac:dyDescent="0.3">
      <c r="A25" s="54">
        <f t="shared" si="0"/>
        <v>0</v>
      </c>
      <c r="B25" s="28"/>
      <c r="C25" s="38"/>
      <c r="D25" s="49"/>
      <c r="E25" s="63"/>
      <c r="F25" s="74"/>
      <c r="G25" s="88"/>
      <c r="H25" s="49"/>
    </row>
    <row r="26" spans="1:8" x14ac:dyDescent="0.25">
      <c r="A26" s="89" t="s">
        <v>6</v>
      </c>
      <c r="B26" s="90"/>
      <c r="C26" s="5"/>
      <c r="D26" s="5"/>
      <c r="E26" s="5"/>
      <c r="F26" s="5"/>
      <c r="G26" s="5"/>
      <c r="H26" s="5"/>
    </row>
    <row r="27" spans="1:8" x14ac:dyDescent="0.25">
      <c r="A27" s="92" t="s">
        <v>7</v>
      </c>
      <c r="B27" s="93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ht="15.75" thickBot="1" x14ac:dyDescent="0.3">
      <c r="A29" s="3"/>
      <c r="B29" s="4"/>
      <c r="C29" s="4"/>
      <c r="D29" s="4"/>
      <c r="E29" s="4"/>
      <c r="F29" s="8"/>
      <c r="G29" s="8"/>
      <c r="H29" s="13" t="str">
        <f>Admin!$E$8</f>
        <v>v.202203.15.1</v>
      </c>
    </row>
  </sheetData>
  <sheetProtection algorithmName="SHA-512" hashValue="koa5utvtA3cclwlvbLMR9vZJ8yIc/cVQZhbdZKvkCdOdfu+dX6NbevIwHP5MJLhtnKeKaDgf1ztfWlpzsn1rfQ==" saltValue="szRDZaQ6gW8mlJvQ8EWcfw==" spinCount="100000" sheet="1" objects="1" scenarios="1"/>
  <mergeCells count="3">
    <mergeCell ref="A26:B26"/>
    <mergeCell ref="A27:B27"/>
    <mergeCell ref="A1:H2"/>
  </mergeCells>
  <conditionalFormatting sqref="A6:A25">
    <cfRule type="expression" dxfId="1" priority="2">
      <formula>B6=0</formula>
    </cfRule>
  </conditionalFormatting>
  <dataValidations count="3">
    <dataValidation type="date" allowBlank="1" showInputMessage="1" showErrorMessage="1" sqref="D5:D25">
      <formula1>1</formula1>
      <formula2>73051</formula2>
    </dataValidation>
    <dataValidation type="decimal" allowBlank="1" showInputMessage="1" showErrorMessage="1" sqref="C5:C25">
      <formula1>0</formula1>
      <formula2>3000</formula2>
    </dataValidation>
    <dataValidation type="list" allowBlank="1" showInputMessage="1" showErrorMessage="1" sqref="E5:E25">
      <formula1>"Consumptieindex - Indice consommation, Gezondheidsindex - Indice santé"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/>
  </sheetPr>
  <dimension ref="A1:H28"/>
  <sheetViews>
    <sheetView showGridLines="0" zoomScaleNormal="100" workbookViewId="0">
      <selection activeCell="E4" sqref="E4:H5"/>
    </sheetView>
  </sheetViews>
  <sheetFormatPr baseColWidth="10" defaultColWidth="8.85546875" defaultRowHeight="15" x14ac:dyDescent="0.25"/>
  <cols>
    <col min="1" max="1" width="16.85546875" customWidth="1"/>
    <col min="2" max="2" width="44.7109375" customWidth="1"/>
    <col min="3" max="3" width="23.7109375" customWidth="1"/>
    <col min="4" max="4" width="38" bestFit="1" customWidth="1"/>
    <col min="5" max="8" width="20.7109375" customWidth="1"/>
  </cols>
  <sheetData>
    <row r="1" spans="1:8" ht="15.6" customHeight="1" x14ac:dyDescent="0.25">
      <c r="A1" s="94" t="s">
        <v>4</v>
      </c>
      <c r="B1" s="95"/>
      <c r="C1" s="95"/>
      <c r="D1" s="95"/>
      <c r="E1" s="95"/>
      <c r="F1" s="95"/>
      <c r="G1" s="95"/>
      <c r="H1" s="96"/>
    </row>
    <row r="2" spans="1:8" ht="26.45" customHeight="1" thickBot="1" x14ac:dyDescent="0.3">
      <c r="A2" s="100"/>
      <c r="B2" s="101"/>
      <c r="C2" s="101"/>
      <c r="D2" s="101"/>
      <c r="E2" s="101"/>
      <c r="F2" s="101"/>
      <c r="G2" s="101"/>
      <c r="H2" s="102"/>
    </row>
    <row r="3" spans="1:8" ht="60.75" thickBot="1" x14ac:dyDescent="0.3">
      <c r="A3" s="12" t="s">
        <v>1</v>
      </c>
      <c r="B3" s="14" t="s">
        <v>12</v>
      </c>
      <c r="C3" s="14" t="s">
        <v>25</v>
      </c>
      <c r="D3" s="14" t="s">
        <v>26</v>
      </c>
      <c r="E3" s="14" t="s">
        <v>23</v>
      </c>
      <c r="F3" s="14" t="s">
        <v>24</v>
      </c>
      <c r="G3" s="14" t="s">
        <v>9</v>
      </c>
      <c r="H3" s="15" t="s">
        <v>19</v>
      </c>
    </row>
    <row r="4" spans="1:8" s="1" customFormat="1" x14ac:dyDescent="0.25">
      <c r="A4" s="80">
        <f>Admin!A4</f>
        <v>0</v>
      </c>
      <c r="B4" s="81">
        <f>'Huidige prijs - Prix actuel'!B5</f>
        <v>0</v>
      </c>
      <c r="C4" s="26"/>
      <c r="D4" s="55" t="s">
        <v>13</v>
      </c>
      <c r="E4" s="75"/>
      <c r="F4" s="24"/>
      <c r="G4" s="50"/>
      <c r="H4" s="51"/>
    </row>
    <row r="5" spans="1:8" s="1" customFormat="1" x14ac:dyDescent="0.25">
      <c r="A5" s="54">
        <f>A4</f>
        <v>0</v>
      </c>
      <c r="B5" s="82">
        <f>'Huidige prijs - Prix actuel'!B6</f>
        <v>0</v>
      </c>
      <c r="C5" s="26"/>
      <c r="D5" s="56" t="s">
        <v>13</v>
      </c>
      <c r="E5" s="76"/>
      <c r="F5" s="25"/>
      <c r="G5" s="50"/>
      <c r="H5" s="44"/>
    </row>
    <row r="6" spans="1:8" s="2" customFormat="1" x14ac:dyDescent="0.25">
      <c r="A6" s="54">
        <f t="shared" ref="A6:A22" si="0">A5</f>
        <v>0</v>
      </c>
      <c r="B6" s="82">
        <f>'Huidige prijs - Prix actuel'!B7</f>
        <v>0</v>
      </c>
      <c r="C6" s="26"/>
      <c r="D6" s="57" t="s">
        <v>13</v>
      </c>
      <c r="E6" s="77"/>
      <c r="F6" s="27"/>
      <c r="G6" s="45"/>
      <c r="H6" s="46"/>
    </row>
    <row r="7" spans="1:8" s="1" customFormat="1" x14ac:dyDescent="0.25">
      <c r="A7" s="54">
        <f t="shared" si="0"/>
        <v>0</v>
      </c>
      <c r="B7" s="82">
        <f>'Huidige prijs - Prix actuel'!B8</f>
        <v>0</v>
      </c>
      <c r="C7" s="26"/>
      <c r="D7" s="56" t="s">
        <v>13</v>
      </c>
      <c r="E7" s="76"/>
      <c r="F7" s="25"/>
      <c r="G7" s="43"/>
      <c r="H7" s="44"/>
    </row>
    <row r="8" spans="1:8" x14ac:dyDescent="0.25">
      <c r="A8" s="54">
        <f t="shared" si="0"/>
        <v>0</v>
      </c>
      <c r="B8" s="82">
        <f>'Huidige prijs - Prix actuel'!B9</f>
        <v>0</v>
      </c>
      <c r="C8" s="26"/>
      <c r="D8" s="58" t="s">
        <v>13</v>
      </c>
      <c r="E8" s="78"/>
      <c r="F8" s="28"/>
      <c r="G8" s="47"/>
      <c r="H8" s="48"/>
    </row>
    <row r="9" spans="1:8" x14ac:dyDescent="0.25">
      <c r="A9" s="54">
        <f t="shared" si="0"/>
        <v>0</v>
      </c>
      <c r="B9" s="82">
        <f>'Huidige prijs - Prix actuel'!B10</f>
        <v>0</v>
      </c>
      <c r="C9" s="26"/>
      <c r="D9" s="58" t="s">
        <v>13</v>
      </c>
      <c r="E9" s="78"/>
      <c r="F9" s="28"/>
      <c r="G9" s="47"/>
      <c r="H9" s="48"/>
    </row>
    <row r="10" spans="1:8" x14ac:dyDescent="0.25">
      <c r="A10" s="54">
        <f t="shared" si="0"/>
        <v>0</v>
      </c>
      <c r="B10" s="82">
        <f>'Huidige prijs - Prix actuel'!B11</f>
        <v>0</v>
      </c>
      <c r="C10" s="26"/>
      <c r="D10" s="58" t="s">
        <v>13</v>
      </c>
      <c r="E10" s="78"/>
      <c r="F10" s="28"/>
      <c r="G10" s="47"/>
      <c r="H10" s="48"/>
    </row>
    <row r="11" spans="1:8" x14ac:dyDescent="0.25">
      <c r="A11" s="54">
        <f t="shared" si="0"/>
        <v>0</v>
      </c>
      <c r="B11" s="82">
        <f>'Huidige prijs - Prix actuel'!B12</f>
        <v>0</v>
      </c>
      <c r="C11" s="26"/>
      <c r="D11" s="58" t="s">
        <v>13</v>
      </c>
      <c r="E11" s="78"/>
      <c r="F11" s="28"/>
      <c r="G11" s="47"/>
      <c r="H11" s="48"/>
    </row>
    <row r="12" spans="1:8" x14ac:dyDescent="0.25">
      <c r="A12" s="54">
        <f t="shared" si="0"/>
        <v>0</v>
      </c>
      <c r="B12" s="82">
        <f>'Huidige prijs - Prix actuel'!B13</f>
        <v>0</v>
      </c>
      <c r="C12" s="26"/>
      <c r="D12" s="58" t="s">
        <v>13</v>
      </c>
      <c r="E12" s="78"/>
      <c r="F12" s="28"/>
      <c r="G12" s="47"/>
      <c r="H12" s="48"/>
    </row>
    <row r="13" spans="1:8" x14ac:dyDescent="0.25">
      <c r="A13" s="54">
        <f t="shared" si="0"/>
        <v>0</v>
      </c>
      <c r="B13" s="82">
        <f>'Huidige prijs - Prix actuel'!B14</f>
        <v>0</v>
      </c>
      <c r="C13" s="26"/>
      <c r="D13" s="58" t="s">
        <v>13</v>
      </c>
      <c r="E13" s="78"/>
      <c r="F13" s="28"/>
      <c r="G13" s="47"/>
      <c r="H13" s="48"/>
    </row>
    <row r="14" spans="1:8" x14ac:dyDescent="0.25">
      <c r="A14" s="54">
        <f t="shared" si="0"/>
        <v>0</v>
      </c>
      <c r="B14" s="82">
        <f>'Huidige prijs - Prix actuel'!B15</f>
        <v>0</v>
      </c>
      <c r="C14" s="26"/>
      <c r="D14" s="58" t="s">
        <v>13</v>
      </c>
      <c r="E14" s="78"/>
      <c r="F14" s="28"/>
      <c r="G14" s="47"/>
      <c r="H14" s="48"/>
    </row>
    <row r="15" spans="1:8" x14ac:dyDescent="0.25">
      <c r="A15" s="54">
        <f t="shared" si="0"/>
        <v>0</v>
      </c>
      <c r="B15" s="82">
        <f>'Huidige prijs - Prix actuel'!B16</f>
        <v>0</v>
      </c>
      <c r="C15" s="26"/>
      <c r="D15" s="58" t="s">
        <v>13</v>
      </c>
      <c r="E15" s="78"/>
      <c r="F15" s="28"/>
      <c r="G15" s="47"/>
      <c r="H15" s="48"/>
    </row>
    <row r="16" spans="1:8" x14ac:dyDescent="0.25">
      <c r="A16" s="54">
        <f t="shared" si="0"/>
        <v>0</v>
      </c>
      <c r="B16" s="82">
        <f>'Huidige prijs - Prix actuel'!B17</f>
        <v>0</v>
      </c>
      <c r="C16" s="26"/>
      <c r="D16" s="58" t="s">
        <v>13</v>
      </c>
      <c r="E16" s="78"/>
      <c r="F16" s="28"/>
      <c r="G16" s="47"/>
      <c r="H16" s="48"/>
    </row>
    <row r="17" spans="1:8" x14ac:dyDescent="0.25">
      <c r="A17" s="54">
        <f t="shared" si="0"/>
        <v>0</v>
      </c>
      <c r="B17" s="82">
        <f>'Huidige prijs - Prix actuel'!B18</f>
        <v>0</v>
      </c>
      <c r="C17" s="26"/>
      <c r="D17" s="58" t="s">
        <v>13</v>
      </c>
      <c r="E17" s="78"/>
      <c r="F17" s="28"/>
      <c r="G17" s="47"/>
      <c r="H17" s="48"/>
    </row>
    <row r="18" spans="1:8" x14ac:dyDescent="0.25">
      <c r="A18" s="54">
        <f t="shared" si="0"/>
        <v>0</v>
      </c>
      <c r="B18" s="82">
        <f>'Huidige prijs - Prix actuel'!B19</f>
        <v>0</v>
      </c>
      <c r="C18" s="26"/>
      <c r="D18" s="58" t="s">
        <v>13</v>
      </c>
      <c r="E18" s="78"/>
      <c r="F18" s="28"/>
      <c r="G18" s="47"/>
      <c r="H18" s="48"/>
    </row>
    <row r="19" spans="1:8" x14ac:dyDescent="0.25">
      <c r="A19" s="54">
        <f t="shared" si="0"/>
        <v>0</v>
      </c>
      <c r="B19" s="82">
        <f>'Huidige prijs - Prix actuel'!B20</f>
        <v>0</v>
      </c>
      <c r="C19" s="26"/>
      <c r="D19" s="58" t="s">
        <v>13</v>
      </c>
      <c r="E19" s="78"/>
      <c r="F19" s="28"/>
      <c r="G19" s="47"/>
      <c r="H19" s="48"/>
    </row>
    <row r="20" spans="1:8" x14ac:dyDescent="0.25">
      <c r="A20" s="54">
        <f t="shared" si="0"/>
        <v>0</v>
      </c>
      <c r="B20" s="82">
        <f>'Huidige prijs - Prix actuel'!B21</f>
        <v>0</v>
      </c>
      <c r="C20" s="26"/>
      <c r="D20" s="58" t="s">
        <v>13</v>
      </c>
      <c r="E20" s="78"/>
      <c r="F20" s="28"/>
      <c r="G20" s="47"/>
      <c r="H20" s="48"/>
    </row>
    <row r="21" spans="1:8" x14ac:dyDescent="0.25">
      <c r="A21" s="54">
        <f t="shared" si="0"/>
        <v>0</v>
      </c>
      <c r="B21" s="82">
        <f>'Huidige prijs - Prix actuel'!B22</f>
        <v>0</v>
      </c>
      <c r="C21" s="26"/>
      <c r="D21" s="58" t="s">
        <v>13</v>
      </c>
      <c r="E21" s="78"/>
      <c r="F21" s="28"/>
      <c r="G21" s="47"/>
      <c r="H21" s="48"/>
    </row>
    <row r="22" spans="1:8" x14ac:dyDescent="0.25">
      <c r="A22" s="54">
        <f t="shared" si="0"/>
        <v>0</v>
      </c>
      <c r="B22" s="82">
        <f>'Huidige prijs - Prix actuel'!B23</f>
        <v>0</v>
      </c>
      <c r="C22" s="26"/>
      <c r="D22" s="58" t="s">
        <v>13</v>
      </c>
      <c r="E22" s="78"/>
      <c r="F22" s="28"/>
      <c r="G22" s="47"/>
      <c r="H22" s="48"/>
    </row>
    <row r="23" spans="1:8" x14ac:dyDescent="0.25">
      <c r="A23" s="54">
        <f t="shared" ref="A23:A24" si="1">A22</f>
        <v>0</v>
      </c>
      <c r="B23" s="82">
        <f>'Huidige prijs - Prix actuel'!B24</f>
        <v>0</v>
      </c>
      <c r="C23" s="26"/>
      <c r="D23" s="58" t="s">
        <v>13</v>
      </c>
      <c r="E23" s="78"/>
      <c r="F23" s="28"/>
      <c r="G23" s="47"/>
      <c r="H23" s="48"/>
    </row>
    <row r="24" spans="1:8" ht="15.75" thickBot="1" x14ac:dyDescent="0.3">
      <c r="A24" s="83">
        <f t="shared" si="1"/>
        <v>0</v>
      </c>
      <c r="B24" s="84">
        <f>'Huidige prijs - Prix actuel'!B25</f>
        <v>0</v>
      </c>
      <c r="C24" s="26"/>
      <c r="D24" s="58" t="s">
        <v>13</v>
      </c>
      <c r="E24" s="78"/>
      <c r="F24" s="28"/>
      <c r="G24" s="47"/>
      <c r="H24" s="48"/>
    </row>
    <row r="25" spans="1:8" x14ac:dyDescent="0.25">
      <c r="A25" s="89" t="s">
        <v>6</v>
      </c>
      <c r="B25" s="90"/>
      <c r="C25" s="90"/>
      <c r="D25" s="5"/>
      <c r="E25" s="5"/>
      <c r="F25" s="5"/>
      <c r="G25" s="5"/>
      <c r="H25" s="6"/>
    </row>
    <row r="26" spans="1:8" x14ac:dyDescent="0.25">
      <c r="A26" s="92" t="s">
        <v>7</v>
      </c>
      <c r="B26" s="93"/>
      <c r="C26" s="93"/>
      <c r="D26" s="8"/>
      <c r="E26" s="8"/>
      <c r="F26" s="8"/>
      <c r="G26" s="8"/>
      <c r="H26" s="16"/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ht="15.75" thickBot="1" x14ac:dyDescent="0.3">
      <c r="A28" s="3"/>
      <c r="B28" s="4"/>
      <c r="C28" s="4"/>
      <c r="D28" s="4"/>
      <c r="E28" s="4"/>
      <c r="F28" s="4"/>
      <c r="G28" s="23"/>
      <c r="H28" s="17" t="str">
        <f>Admin!$E$8</f>
        <v>v.202203.15.1</v>
      </c>
    </row>
  </sheetData>
  <sheetProtection algorithmName="SHA-512" hashValue="BjtX9w5ZJUbP71ahHh06V3s0p7URUQzm1dbWycj83cjSo34lHesG1j1HotsjJAJ7GDKgpxlsWj/UIzPiCjGH0g==" saltValue="5IR3P2472BJMRimyC0cqbA==" spinCount="100000" sheet="1" objects="1" scenarios="1"/>
  <mergeCells count="3">
    <mergeCell ref="A25:C25"/>
    <mergeCell ref="A26:C26"/>
    <mergeCell ref="A1:H2"/>
  </mergeCells>
  <dataValidations count="2">
    <dataValidation type="date" allowBlank="1" showInputMessage="1" showErrorMessage="1" sqref="H29:H1048576 G25:G1048576">
      <formula1>32874</formula1>
      <formula2>44562</formula2>
    </dataValidation>
    <dataValidation type="date" allowBlank="1" showInputMessage="1" showErrorMessage="1" sqref="G4:H24">
      <formula1>1</formula1>
      <formula2>73051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79998168889431442"/>
  </sheetPr>
  <dimension ref="A1:C28"/>
  <sheetViews>
    <sheetView showGridLines="0" workbookViewId="0">
      <selection activeCell="B5" sqref="B5"/>
    </sheetView>
  </sheetViews>
  <sheetFormatPr baseColWidth="10" defaultRowHeight="15" x14ac:dyDescent="0.25"/>
  <cols>
    <col min="1" max="1" width="18.7109375" customWidth="1"/>
    <col min="2" max="2" width="44.7109375" customWidth="1"/>
    <col min="3" max="3" width="23.140625" customWidth="1"/>
  </cols>
  <sheetData>
    <row r="1" spans="1:3" ht="21.6" customHeight="1" x14ac:dyDescent="0.25">
      <c r="A1" s="94" t="s">
        <v>17</v>
      </c>
      <c r="B1" s="95"/>
      <c r="C1" s="96"/>
    </row>
    <row r="2" spans="1:3" ht="27.6" customHeight="1" thickBot="1" x14ac:dyDescent="0.3">
      <c r="A2" s="97"/>
      <c r="B2" s="98"/>
      <c r="C2" s="99"/>
    </row>
    <row r="3" spans="1:3" ht="45" x14ac:dyDescent="0.25">
      <c r="A3" s="18" t="s">
        <v>1</v>
      </c>
      <c r="B3" s="19" t="s">
        <v>10</v>
      </c>
      <c r="C3" s="64" t="s">
        <v>18</v>
      </c>
    </row>
    <row r="4" spans="1:3" x14ac:dyDescent="0.25">
      <c r="A4" s="20"/>
      <c r="B4" s="21"/>
      <c r="C4" s="22"/>
    </row>
    <row r="5" spans="1:3" x14ac:dyDescent="0.25">
      <c r="A5" s="53">
        <f>Admin!$A$4</f>
        <v>0</v>
      </c>
      <c r="B5" s="65"/>
      <c r="C5" s="79"/>
    </row>
    <row r="6" spans="1:3" x14ac:dyDescent="0.25">
      <c r="A6" s="54">
        <f>$A$5</f>
        <v>0</v>
      </c>
      <c r="B6" s="40"/>
      <c r="C6" s="44"/>
    </row>
    <row r="7" spans="1:3" x14ac:dyDescent="0.25">
      <c r="A7" s="54">
        <f t="shared" ref="A7:A24" si="0">A6</f>
        <v>0</v>
      </c>
      <c r="B7" s="41"/>
      <c r="C7" s="46"/>
    </row>
    <row r="8" spans="1:3" x14ac:dyDescent="0.25">
      <c r="A8" s="54">
        <f t="shared" si="0"/>
        <v>0</v>
      </c>
      <c r="B8" s="40"/>
      <c r="C8" s="44"/>
    </row>
    <row r="9" spans="1:3" x14ac:dyDescent="0.25">
      <c r="A9" s="54">
        <f t="shared" si="0"/>
        <v>0</v>
      </c>
      <c r="B9" s="28"/>
      <c r="C9" s="48"/>
    </row>
    <row r="10" spans="1:3" x14ac:dyDescent="0.25">
      <c r="A10" s="54">
        <f t="shared" si="0"/>
        <v>0</v>
      </c>
      <c r="B10" s="28"/>
      <c r="C10" s="48"/>
    </row>
    <row r="11" spans="1:3" x14ac:dyDescent="0.25">
      <c r="A11" s="54">
        <f t="shared" si="0"/>
        <v>0</v>
      </c>
      <c r="B11" s="28"/>
      <c r="C11" s="48"/>
    </row>
    <row r="12" spans="1:3" x14ac:dyDescent="0.25">
      <c r="A12" s="54">
        <f t="shared" si="0"/>
        <v>0</v>
      </c>
      <c r="B12" s="28"/>
      <c r="C12" s="48"/>
    </row>
    <row r="13" spans="1:3" x14ac:dyDescent="0.25">
      <c r="A13" s="54">
        <f t="shared" si="0"/>
        <v>0</v>
      </c>
      <c r="B13" s="28"/>
      <c r="C13" s="48"/>
    </row>
    <row r="14" spans="1:3" x14ac:dyDescent="0.25">
      <c r="A14" s="54">
        <f t="shared" si="0"/>
        <v>0</v>
      </c>
      <c r="B14" s="28"/>
      <c r="C14" s="48"/>
    </row>
    <row r="15" spans="1:3" x14ac:dyDescent="0.25">
      <c r="A15" s="54">
        <f t="shared" si="0"/>
        <v>0</v>
      </c>
      <c r="B15" s="28"/>
      <c r="C15" s="48"/>
    </row>
    <row r="16" spans="1:3" x14ac:dyDescent="0.25">
      <c r="A16" s="54">
        <f t="shared" si="0"/>
        <v>0</v>
      </c>
      <c r="B16" s="28"/>
      <c r="C16" s="48"/>
    </row>
    <row r="17" spans="1:3" x14ac:dyDescent="0.25">
      <c r="A17" s="54">
        <f t="shared" si="0"/>
        <v>0</v>
      </c>
      <c r="B17" s="28"/>
      <c r="C17" s="48"/>
    </row>
    <row r="18" spans="1:3" x14ac:dyDescent="0.25">
      <c r="A18" s="54">
        <f t="shared" si="0"/>
        <v>0</v>
      </c>
      <c r="B18" s="28"/>
      <c r="C18" s="48"/>
    </row>
    <row r="19" spans="1:3" x14ac:dyDescent="0.25">
      <c r="A19" s="54">
        <f t="shared" si="0"/>
        <v>0</v>
      </c>
      <c r="B19" s="28"/>
      <c r="C19" s="48"/>
    </row>
    <row r="20" spans="1:3" x14ac:dyDescent="0.25">
      <c r="A20" s="54">
        <f t="shared" si="0"/>
        <v>0</v>
      </c>
      <c r="B20" s="28"/>
      <c r="C20" s="48"/>
    </row>
    <row r="21" spans="1:3" x14ac:dyDescent="0.25">
      <c r="A21" s="54">
        <f t="shared" si="0"/>
        <v>0</v>
      </c>
      <c r="B21" s="28"/>
      <c r="C21" s="48"/>
    </row>
    <row r="22" spans="1:3" x14ac:dyDescent="0.25">
      <c r="A22" s="54">
        <f t="shared" si="0"/>
        <v>0</v>
      </c>
      <c r="B22" s="28"/>
      <c r="C22" s="48"/>
    </row>
    <row r="23" spans="1:3" x14ac:dyDescent="0.25">
      <c r="A23" s="54">
        <f t="shared" si="0"/>
        <v>0</v>
      </c>
      <c r="B23" s="28"/>
      <c r="C23" s="48"/>
    </row>
    <row r="24" spans="1:3" ht="15.75" thickBot="1" x14ac:dyDescent="0.3">
      <c r="A24" s="54">
        <f t="shared" si="0"/>
        <v>0</v>
      </c>
      <c r="B24" s="28"/>
      <c r="C24" s="48"/>
    </row>
    <row r="25" spans="1:3" ht="15" customHeight="1" x14ac:dyDescent="0.25">
      <c r="A25" s="89" t="s">
        <v>6</v>
      </c>
      <c r="B25" s="90"/>
      <c r="C25" s="91"/>
    </row>
    <row r="26" spans="1:3" ht="15" customHeight="1" x14ac:dyDescent="0.25">
      <c r="A26" s="92" t="s">
        <v>7</v>
      </c>
      <c r="B26" s="93"/>
      <c r="C26" s="103"/>
    </row>
    <row r="27" spans="1:3" x14ac:dyDescent="0.25">
      <c r="A27" s="104"/>
      <c r="B27" s="105"/>
      <c r="C27" s="106"/>
    </row>
    <row r="28" spans="1:3" ht="15.75" thickBot="1" x14ac:dyDescent="0.3">
      <c r="A28" s="3"/>
      <c r="B28" s="66"/>
      <c r="C28" s="67" t="str">
        <f>Admin!$E$8</f>
        <v>v.202203.15.1</v>
      </c>
    </row>
  </sheetData>
  <sheetProtection algorithmName="SHA-512" hashValue="WviL73tRLmDCmG07ym6BZMEbAJLEJmRsKU4AP/nF+6UXmM9NtECZSBjAUMHDnXP96tMNOD2klxA1ZFGMTZOQMg==" saltValue="X111RbxJ3XgQqVYek3MiRQ==" spinCount="100000" sheet="1" objects="1" scenarios="1"/>
  <mergeCells count="4">
    <mergeCell ref="A1:C2"/>
    <mergeCell ref="A25:C25"/>
    <mergeCell ref="A26:C26"/>
    <mergeCell ref="A27:C27"/>
  </mergeCells>
  <conditionalFormatting sqref="A6:A24">
    <cfRule type="expression" dxfId="0" priority="1">
      <formula>B6=0</formula>
    </cfRule>
  </conditionalFormatting>
  <dataValidations count="1">
    <dataValidation type="whole" allowBlank="1" showInputMessage="1" showErrorMessage="1" sqref="C4:C24">
      <formula1>0</formula1>
      <formula2>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Admin</vt:lpstr>
      <vt:lpstr>Huidige prijs - Prix actuel</vt:lpstr>
      <vt:lpstr>Index</vt:lpstr>
      <vt:lpstr>Einde gebruik - Fin utilisation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Urlings</dc:creator>
  <cp:lastModifiedBy>Lorenza Martiny</cp:lastModifiedBy>
  <dcterms:created xsi:type="dcterms:W3CDTF">2020-10-15T12:50:01Z</dcterms:created>
  <dcterms:modified xsi:type="dcterms:W3CDTF">2022-08-24T07:36:43Z</dcterms:modified>
</cp:coreProperties>
</file>